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75" windowHeight="6660" activeTab="1"/>
  </bookViews>
  <sheets>
    <sheet name="Диаграмма1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<sst xmlns="http://schemas.openxmlformats.org/spreadsheetml/2006/main" count="254" uniqueCount="127">
  <si>
    <t>Приложение №13</t>
  </si>
  <si>
    <t>К договору №</t>
  </si>
  <si>
    <t xml:space="preserve">от "____"  ____ 2008г. </t>
  </si>
  <si>
    <t>ООО</t>
  </si>
  <si>
    <t>"ЖРЭУ№8+"</t>
  </si>
  <si>
    <t>№</t>
  </si>
  <si>
    <t>п/п</t>
  </si>
  <si>
    <t>Наименование работ</t>
  </si>
  <si>
    <t>Ед.</t>
  </si>
  <si>
    <t>изм.</t>
  </si>
  <si>
    <t>Объем</t>
  </si>
  <si>
    <t>работ</t>
  </si>
  <si>
    <t>Подрядная</t>
  </si>
  <si>
    <t>организация</t>
  </si>
  <si>
    <t xml:space="preserve">              Адреса</t>
  </si>
  <si>
    <t>Договор</t>
  </si>
  <si>
    <t>шт</t>
  </si>
  <si>
    <t>мп</t>
  </si>
  <si>
    <t>ООО"ЖРЭУ№8"</t>
  </si>
  <si>
    <t>основания</t>
  </si>
  <si>
    <t>ИТОГО</t>
  </si>
  <si>
    <t>сумма</t>
  </si>
  <si>
    <t>ремонт системы гвс</t>
  </si>
  <si>
    <t>цена</t>
  </si>
  <si>
    <t>ремонт системы водоотведения</t>
  </si>
  <si>
    <t>подвал</t>
  </si>
  <si>
    <t>ремонт системы теплоснабжения</t>
  </si>
  <si>
    <t>Директор ООО"ЖРЭУ№8"  ____________________С.И.Румянцева</t>
  </si>
  <si>
    <t>ВСЕГО</t>
  </si>
  <si>
    <t>ремонт системы хвс</t>
  </si>
  <si>
    <t>ремонт системы электроснабжения</t>
  </si>
  <si>
    <t>ул.Дружбы,д.7</t>
  </si>
  <si>
    <r>
      <t>ул.Ольговская,д</t>
    </r>
    <r>
      <rPr>
        <sz val="10"/>
        <rFont val="Arial Cyr"/>
        <family val="0"/>
      </rPr>
      <t>. 14</t>
    </r>
  </si>
  <si>
    <r>
      <t>ул.Ольговская,д</t>
    </r>
    <r>
      <rPr>
        <sz val="10"/>
        <rFont val="Arial Cyr"/>
        <family val="0"/>
      </rPr>
      <t>. 15</t>
    </r>
  </si>
  <si>
    <r>
      <t>ул.Ольговская,д</t>
    </r>
    <r>
      <rPr>
        <sz val="10"/>
        <rFont val="Arial Cyr"/>
        <family val="0"/>
      </rPr>
      <t>. 16</t>
    </r>
  </si>
  <si>
    <t>ул.Дружбы,д.6</t>
  </si>
  <si>
    <t>поливочный вывод</t>
  </si>
  <si>
    <t>ул.Дружбы,д.18</t>
  </si>
  <si>
    <t>ул.Северная,д. 65/2</t>
  </si>
  <si>
    <t>подъезд №2</t>
  </si>
  <si>
    <t>ул.Забойная,д. 3</t>
  </si>
  <si>
    <t>ул.Новослободская, д. 20</t>
  </si>
  <si>
    <t>м2</t>
  </si>
  <si>
    <t>ремонт порога</t>
  </si>
  <si>
    <t>пер.Ольговский, д. 11</t>
  </si>
  <si>
    <t>ИП</t>
  </si>
  <si>
    <t>Рудов А.А</t>
  </si>
  <si>
    <t>протокол решение собственников</t>
  </si>
  <si>
    <t>ремонт фасада</t>
  </si>
  <si>
    <t>предостережение ГЖИ</t>
  </si>
  <si>
    <t>промывка канализации (выпуск)</t>
  </si>
  <si>
    <t>спецмашиной</t>
  </si>
  <si>
    <t>д</t>
  </si>
  <si>
    <t>Щербаков С.А</t>
  </si>
  <si>
    <t>на решение вопроса обманутых</t>
  </si>
  <si>
    <t>дольщиков</t>
  </si>
  <si>
    <t>ул.Дружбы, д. 18</t>
  </si>
  <si>
    <t>№20 от 2.03.2023г</t>
  </si>
  <si>
    <t>ВЫПОЛНЕНИЯ ТЕКУЩЕГО РЕМОНТА ЗА  МАЙ  2023 ГОДА.</t>
  </si>
  <si>
    <t>ул.Ольговская,д. 5</t>
  </si>
  <si>
    <t>2</t>
  </si>
  <si>
    <t>1621</t>
  </si>
  <si>
    <t>7396</t>
  </si>
  <si>
    <t>установка люков на дренажные колодца</t>
  </si>
  <si>
    <t>9017</t>
  </si>
  <si>
    <t>подвал,придововая терит-ия</t>
  </si>
  <si>
    <r>
      <t>ул.Ольговская,д</t>
    </r>
    <r>
      <rPr>
        <sz val="10"/>
        <rFont val="Arial Cyr"/>
        <family val="0"/>
      </rPr>
      <t>. 3</t>
    </r>
  </si>
  <si>
    <t>подвал,кв.38-41</t>
  </si>
  <si>
    <r>
      <t>ул.Ольговская,д</t>
    </r>
    <r>
      <rPr>
        <sz val="10"/>
        <rFont val="Arial Cyr"/>
        <family val="0"/>
      </rPr>
      <t>. 10кор1</t>
    </r>
  </si>
  <si>
    <t>1</t>
  </si>
  <si>
    <t>кв.17 и 53</t>
  </si>
  <si>
    <t>подвал и под кв.16</t>
  </si>
  <si>
    <t>ул.Дружбы,д.5</t>
  </si>
  <si>
    <t>подъезд № 2</t>
  </si>
  <si>
    <t>кв.33 и 28</t>
  </si>
  <si>
    <t>пер.Дорожный,д.8</t>
  </si>
  <si>
    <t>ул.Тарутинская,д.171кор1</t>
  </si>
  <si>
    <t>кв.95</t>
  </si>
  <si>
    <t>техподполье под кв.4 ,17</t>
  </si>
  <si>
    <t>ремонт доски пола</t>
  </si>
  <si>
    <t>ул.Промышленная, д. 36</t>
  </si>
  <si>
    <t>пер.Малинники, д. 6</t>
  </si>
  <si>
    <t xml:space="preserve">техподполье </t>
  </si>
  <si>
    <t xml:space="preserve">ремонт подъезда </t>
  </si>
  <si>
    <t>(локальный)</t>
  </si>
  <si>
    <t>пер.Дорожный, д. 8</t>
  </si>
  <si>
    <t>№8/23Т</t>
  </si>
  <si>
    <t>25.05.23</t>
  </si>
  <si>
    <t>предписание ГЖИ№1069-пр</t>
  </si>
  <si>
    <t>от13.12.2021</t>
  </si>
  <si>
    <t>акт аварийности от 22.05.2023г</t>
  </si>
  <si>
    <t>02 от23.05.23</t>
  </si>
  <si>
    <t>ак10230523</t>
  </si>
  <si>
    <t>ул.Забойная, д. 3</t>
  </si>
  <si>
    <t>ремонт цоколя</t>
  </si>
  <si>
    <t>№6/23Т</t>
  </si>
  <si>
    <t>15.05.23</t>
  </si>
  <si>
    <t>№1391 от09.09.2021г</t>
  </si>
  <si>
    <t>покраска газовой трубы</t>
  </si>
  <si>
    <t>ул.Дружбы, д. 17</t>
  </si>
  <si>
    <t>№5/23Т</t>
  </si>
  <si>
    <t>10.05.23</t>
  </si>
  <si>
    <t>№25 от27.04.2023</t>
  </si>
  <si>
    <t>по фасаду</t>
  </si>
  <si>
    <t>ул.Ольговская,д. 17</t>
  </si>
  <si>
    <t>кв 63</t>
  </si>
  <si>
    <t>ремонт балконного козырька</t>
  </si>
  <si>
    <t>№ 95от</t>
  </si>
  <si>
    <t xml:space="preserve"> №96</t>
  </si>
  <si>
    <t>№97</t>
  </si>
  <si>
    <t>№ 98</t>
  </si>
  <si>
    <t>№99от</t>
  </si>
  <si>
    <t>№100</t>
  </si>
  <si>
    <t>№101</t>
  </si>
  <si>
    <t>№102</t>
  </si>
  <si>
    <t>№103</t>
  </si>
  <si>
    <t>№104</t>
  </si>
  <si>
    <t>№105</t>
  </si>
  <si>
    <t>№106</t>
  </si>
  <si>
    <t>№107</t>
  </si>
  <si>
    <t>№108</t>
  </si>
  <si>
    <t>№109</t>
  </si>
  <si>
    <t>№110</t>
  </si>
  <si>
    <t>№111</t>
  </si>
  <si>
    <t>№112</t>
  </si>
  <si>
    <t>02.05.23</t>
  </si>
  <si>
    <t>акт аварийности от 02.05.2023г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</si>
</sst>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sz val="4.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14" fontId="0" fillId="0" borderId="18" xfId="0" applyNumberFormat="1" applyBorder="1" applyAlignment="1">
      <alignment/>
    </xf>
    <xf numFmtId="0" fontId="0" fillId="0" borderId="18" xfId="0" applyBorder="1" applyAlignment="1">
      <alignment horizontal="right"/>
    </xf>
    <xf numFmtId="0" fontId="0" fillId="0" borderId="20" xfId="0" applyBorder="1" applyAlignment="1">
      <alignment/>
    </xf>
    <xf numFmtId="0" fontId="0" fillId="0" borderId="18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0" fillId="0" borderId="24" xfId="0" applyNumberFormat="1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 horizontal="right"/>
    </xf>
    <xf numFmtId="0" fontId="0" fillId="0" borderId="27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0" xfId="0" applyFill="1" applyBorder="1" applyAlignment="1">
      <alignment/>
    </xf>
    <xf numFmtId="49" fontId="0" fillId="0" borderId="13" xfId="0" applyNumberFormat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28" xfId="0" applyBorder="1" applyAlignment="1">
      <alignment/>
    </xf>
    <xf numFmtId="0" fontId="0" fillId="33" borderId="16" xfId="0" applyFill="1" applyBorder="1" applyAlignment="1">
      <alignment/>
    </xf>
    <xf numFmtId="49" fontId="0" fillId="0" borderId="15" xfId="0" applyNumberForma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35" xfId="0" applyBorder="1" applyAlignment="1">
      <alignment horizontal="right"/>
    </xf>
    <xf numFmtId="49" fontId="0" fillId="0" borderId="18" xfId="0" applyNumberFormat="1" applyBorder="1" applyAlignment="1">
      <alignment horizontal="right"/>
    </xf>
    <xf numFmtId="14" fontId="1" fillId="0" borderId="18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36" xfId="0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right"/>
    </xf>
    <xf numFmtId="0" fontId="0" fillId="0" borderId="37" xfId="0" applyBorder="1" applyAlignment="1">
      <alignment/>
    </xf>
    <xf numFmtId="0" fontId="0" fillId="0" borderId="38" xfId="0" applyFill="1" applyBorder="1" applyAlignment="1">
      <alignment/>
    </xf>
    <xf numFmtId="0" fontId="0" fillId="0" borderId="38" xfId="0" applyBorder="1" applyAlignment="1">
      <alignment/>
    </xf>
    <xf numFmtId="0" fontId="0" fillId="0" borderId="3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49" fontId="0" fillId="0" borderId="12" xfId="0" applyNumberFormat="1" applyBorder="1" applyAlignment="1">
      <alignment/>
    </xf>
    <xf numFmtId="49" fontId="0" fillId="0" borderId="16" xfId="0" applyNumberFormat="1" applyBorder="1" applyAlignment="1">
      <alignment horizontal="right"/>
    </xf>
    <xf numFmtId="0" fontId="3" fillId="33" borderId="16" xfId="0" applyFont="1" applyFill="1" applyBorder="1" applyAlignment="1">
      <alignment/>
    </xf>
    <xf numFmtId="49" fontId="1" fillId="0" borderId="16" xfId="0" applyNumberFormat="1" applyFont="1" applyBorder="1" applyAlignment="1">
      <alignment/>
    </xf>
    <xf numFmtId="0" fontId="0" fillId="33" borderId="15" xfId="0" applyFill="1" applyBorder="1" applyAlignment="1">
      <alignment/>
    </xf>
    <xf numFmtId="0" fontId="0" fillId="33" borderId="38" xfId="0" applyFill="1" applyBorder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35" xfId="0" applyBorder="1" applyAlignment="1">
      <alignment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1" fillId="0" borderId="32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0" xfId="0" applyFont="1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1" xfId="0" applyBorder="1" applyAlignment="1">
      <alignment horizontal="left"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3" fillId="0" borderId="41" xfId="0" applyFont="1" applyFill="1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26" xfId="0" applyBorder="1" applyAlignment="1">
      <alignment horizontal="left"/>
    </xf>
    <xf numFmtId="0" fontId="3" fillId="0" borderId="42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1" fillId="0" borderId="29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32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36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35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05"/>
          <c:w val="0.93975"/>
          <c:h val="0.97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Лист1!$A$9:$L$34</c:f>
              <c:multiLvlStrCache>
                <c:ptCount val="26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95от</c:v>
                  </c:pt>
                  <c:pt idx="3">
                    <c:v>02.05.23</c:v>
                  </c:pt>
                  <c:pt idx="4">
                    <c:v> №96</c:v>
                  </c:pt>
                  <c:pt idx="5">
                    <c:v>02.05.23</c:v>
                  </c:pt>
                  <c:pt idx="6">
                    <c:v>№97</c:v>
                  </c:pt>
                  <c:pt idx="7">
                    <c:v>02.05.23</c:v>
                  </c:pt>
                  <c:pt idx="8">
                    <c:v>№ 98</c:v>
                  </c:pt>
                  <c:pt idx="9">
                    <c:v>02.05.23</c:v>
                  </c:pt>
                  <c:pt idx="10">
                    <c:v>№99от</c:v>
                  </c:pt>
                  <c:pt idx="11">
                    <c:v>02.05.23</c:v>
                  </c:pt>
                  <c:pt idx="12">
                    <c:v>№100</c:v>
                  </c:pt>
                  <c:pt idx="13">
                    <c:v>02.05.23</c:v>
                  </c:pt>
                  <c:pt idx="14">
                    <c:v>№101</c:v>
                  </c:pt>
                  <c:pt idx="15">
                    <c:v>02.05.23</c:v>
                  </c:pt>
                  <c:pt idx="16">
                    <c:v>№102</c:v>
                  </c:pt>
                  <c:pt idx="17">
                    <c:v>02.05.23</c:v>
                  </c:pt>
                  <c:pt idx="18">
                    <c:v>№103</c:v>
                  </c:pt>
                  <c:pt idx="19">
                    <c:v>02.05.23</c:v>
                  </c:pt>
                  <c:pt idx="20">
                    <c:v>№104</c:v>
                  </c:pt>
                  <c:pt idx="21">
                    <c:v>02.05.23</c:v>
                  </c:pt>
                  <c:pt idx="22">
                    <c:v>№105</c:v>
                  </c:pt>
                  <c:pt idx="23">
                    <c:v>02.05.23</c:v>
                  </c:pt>
                  <c:pt idx="24">
                    <c:v>№106</c:v>
                  </c:pt>
                  <c:pt idx="25">
                    <c:v>02.05.23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 5</c:v>
                  </c:pt>
                  <c:pt idx="3">
                    <c:v>подвал,придововая терит-ия</c:v>
                  </c:pt>
                  <c:pt idx="4">
                    <c:v>ул.Ольговская,д. 3</c:v>
                  </c:pt>
                  <c:pt idx="5">
                    <c:v>подвал,кв.38-41</c:v>
                  </c:pt>
                  <c:pt idx="6">
                    <c:v>ул.Ольговская,д. 10кор1</c:v>
                  </c:pt>
                  <c:pt idx="7">
                    <c:v>поливочный вывод</c:v>
                  </c:pt>
                  <c:pt idx="8">
                    <c:v>ул.Ольговская,д. 14</c:v>
                  </c:pt>
                  <c:pt idx="9">
                    <c:v>поливочный вывод</c:v>
                  </c:pt>
                  <c:pt idx="10">
                    <c:v>ул.Ольговская,д. 15</c:v>
                  </c:pt>
                  <c:pt idx="11">
                    <c:v>кв.17 и 53</c:v>
                  </c:pt>
                  <c:pt idx="12">
                    <c:v>ул.Ольговская,д. 16</c:v>
                  </c:pt>
                  <c:pt idx="13">
                    <c:v>подвал и под кв.16</c:v>
                  </c:pt>
                  <c:pt idx="14">
                    <c:v>ул.Дружбы,д.5</c:v>
                  </c:pt>
                  <c:pt idx="15">
                    <c:v>подвал</c:v>
                  </c:pt>
                  <c:pt idx="16">
                    <c:v>ул.Дружбы,д.6</c:v>
                  </c:pt>
                  <c:pt idx="17">
                    <c:v>подвал</c:v>
                  </c:pt>
                  <c:pt idx="18">
                    <c:v>ул.Дружбы,д.7</c:v>
                  </c:pt>
                  <c:pt idx="19">
                    <c:v>подъезд № 2</c:v>
                  </c:pt>
                  <c:pt idx="20">
                    <c:v>ул.Дружбы,д.18</c:v>
                  </c:pt>
                  <c:pt idx="21">
                    <c:v>кв.33 и 28</c:v>
                  </c:pt>
                  <c:pt idx="22">
                    <c:v>пер.Дорожный,д.8</c:v>
                  </c:pt>
                  <c:pt idx="23">
                    <c:v>подъезд № 2</c:v>
                  </c:pt>
                  <c:pt idx="24">
                    <c:v>ул.Тарутинская,д.171кор1</c:v>
                  </c:pt>
                  <c:pt idx="25">
                    <c:v>подвал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ООО</c:v>
                  </c:pt>
                  <c:pt idx="5">
                    <c:v>"ЖРЭУ№8+"</c:v>
                  </c:pt>
                  <c:pt idx="6">
                    <c:v>ООО</c:v>
                  </c:pt>
                  <c:pt idx="7">
                    <c:v>"ЖРЭУ№8+"</c:v>
                  </c:pt>
                  <c:pt idx="8">
                    <c:v>ООО</c:v>
                  </c:pt>
                  <c:pt idx="9">
                    <c:v>"ЖРЭУ№8+"</c:v>
                  </c:pt>
                  <c:pt idx="10">
                    <c:v>ООО</c:v>
                  </c:pt>
                  <c:pt idx="11">
                    <c:v>"ЖРЭУ№8+"</c:v>
                  </c:pt>
                  <c:pt idx="12">
                    <c:v>ООО</c:v>
                  </c:pt>
                  <c:pt idx="13">
                    <c:v>"ЖРЭУ№8+"</c:v>
                  </c:pt>
                  <c:pt idx="14">
                    <c:v>ООО</c:v>
                  </c:pt>
                  <c:pt idx="15">
                    <c:v>"ЖРЭУ№8+"</c:v>
                  </c:pt>
                  <c:pt idx="16">
                    <c:v>ООО</c:v>
                  </c:pt>
                  <c:pt idx="17">
                    <c:v>"ЖРЭУ№8+"</c:v>
                  </c:pt>
                  <c:pt idx="18">
                    <c:v>ООО</c:v>
                  </c:pt>
                  <c:pt idx="19">
                    <c:v>"ЖРЭУ№8+"</c:v>
                  </c:pt>
                  <c:pt idx="20">
                    <c:v>ООО</c:v>
                  </c:pt>
                  <c:pt idx="21">
                    <c:v>"ЖРЭУ№8+"</c:v>
                  </c:pt>
                  <c:pt idx="22">
                    <c:v>ООО</c:v>
                  </c:pt>
                  <c:pt idx="23">
                    <c:v>"ЖРЭУ№8+"</c:v>
                  </c:pt>
                  <c:pt idx="24">
                    <c:v>ООО</c:v>
                  </c:pt>
                  <c:pt idx="25">
                    <c:v>"ЖРЭУ№8+"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1621</c:v>
                  </c:pt>
                  <c:pt idx="3">
                    <c:v>9017</c:v>
                  </c:pt>
                  <c:pt idx="4">
                    <c:v>2668</c:v>
                  </c:pt>
                  <c:pt idx="5">
                    <c:v>8491</c:v>
                  </c:pt>
                  <c:pt idx="6">
                    <c:v>1</c:v>
                  </c:pt>
                  <c:pt idx="7">
                    <c:v>1402</c:v>
                  </c:pt>
                  <c:pt idx="8">
                    <c:v>1</c:v>
                  </c:pt>
                  <c:pt idx="9">
                    <c:v>879</c:v>
                  </c:pt>
                  <c:pt idx="10">
                    <c:v>1227</c:v>
                  </c:pt>
                  <c:pt idx="11">
                    <c:v>3892</c:v>
                  </c:pt>
                  <c:pt idx="12">
                    <c:v>2,05</c:v>
                  </c:pt>
                  <c:pt idx="13">
                    <c:v>3147</c:v>
                  </c:pt>
                  <c:pt idx="14">
                    <c:v>35,45</c:v>
                  </c:pt>
                  <c:pt idx="15">
                    <c:v>81738</c:v>
                  </c:pt>
                  <c:pt idx="16">
                    <c:v>1</c:v>
                  </c:pt>
                  <c:pt idx="17">
                    <c:v>3471</c:v>
                  </c:pt>
                  <c:pt idx="18">
                    <c:v>1</c:v>
                  </c:pt>
                  <c:pt idx="19">
                    <c:v>8464,4</c:v>
                  </c:pt>
                  <c:pt idx="20">
                    <c:v>1009</c:v>
                  </c:pt>
                  <c:pt idx="21">
                    <c:v>2391</c:v>
                  </c:pt>
                  <c:pt idx="22">
                    <c:v>5,31</c:v>
                  </c:pt>
                  <c:pt idx="23">
                    <c:v>2315</c:v>
                  </c:pt>
                  <c:pt idx="24">
                    <c:v>23875</c:v>
                  </c:pt>
                  <c:pt idx="25">
                    <c:v>25327</c:v>
                  </c:pt>
                </c:lvl>
                <c:lvl>
                  <c:pt idx="0">
                    <c:v>цена</c:v>
                  </c:pt>
                  <c:pt idx="2">
                    <c:v>2</c:v>
                  </c:pt>
                  <c:pt idx="3">
                    <c:v>7396</c:v>
                  </c:pt>
                  <c:pt idx="4">
                    <c:v>1</c:v>
                  </c:pt>
                  <c:pt idx="5">
                    <c:v>5823</c:v>
                  </c:pt>
                  <c:pt idx="6">
                    <c:v>шт</c:v>
                  </c:pt>
                  <c:pt idx="8">
                    <c:v>шт</c:v>
                  </c:pt>
                  <c:pt idx="10">
                    <c:v>1</c:v>
                  </c:pt>
                  <c:pt idx="11">
                    <c:v>2665</c:v>
                  </c:pt>
                  <c:pt idx="12">
                    <c:v>мп</c:v>
                  </c:pt>
                  <c:pt idx="14">
                    <c:v>мп</c:v>
                  </c:pt>
                  <c:pt idx="16">
                    <c:v>шт</c:v>
                  </c:pt>
                  <c:pt idx="18">
                    <c:v>шт</c:v>
                  </c:pt>
                  <c:pt idx="20">
                    <c:v>1</c:v>
                  </c:pt>
                  <c:pt idx="21">
                    <c:v>1382</c:v>
                  </c:pt>
                  <c:pt idx="22">
                    <c:v>ремонт порога</c:v>
                  </c:pt>
                  <c:pt idx="23">
                    <c:v>м2</c:v>
                  </c:pt>
                  <c:pt idx="24">
                    <c:v>4,25</c:v>
                  </c:pt>
                  <c:pt idx="25">
                    <c:v>1452</c:v>
                  </c:pt>
                </c:lvl>
                <c:lvl>
                  <c:pt idx="0">
                    <c:v>Объем</c:v>
                  </c:pt>
                  <c:pt idx="2">
                    <c:v>шт</c:v>
                  </c:pt>
                  <c:pt idx="3">
                    <c:v>2</c:v>
                  </c:pt>
                  <c:pt idx="4">
                    <c:v>мп</c:v>
                  </c:pt>
                  <c:pt idx="5">
                    <c:v>4,1</c:v>
                  </c:pt>
                  <c:pt idx="6">
                    <c:v>ремонт системы хвс</c:v>
                  </c:pt>
                  <c:pt idx="8">
                    <c:v>ремонт системы хвс</c:v>
                  </c:pt>
                  <c:pt idx="10">
                    <c:v>шт</c:v>
                  </c:pt>
                  <c:pt idx="11">
                    <c:v>0,93</c:v>
                  </c:pt>
                  <c:pt idx="12">
                    <c:v>ремонт системы гвс</c:v>
                  </c:pt>
                  <c:pt idx="14">
                    <c:v>ремонт системы хвс</c:v>
                  </c:pt>
                  <c:pt idx="16">
                    <c:v>ремонт системы хвс</c:v>
                  </c:pt>
                  <c:pt idx="18">
                    <c:v>ремонт порога</c:v>
                  </c:pt>
                  <c:pt idx="20">
                    <c:v>шт</c:v>
                  </c:pt>
                  <c:pt idx="21">
                    <c:v>1</c:v>
                  </c:pt>
                  <c:pt idx="22">
                    <c:v>11</c:v>
                  </c:pt>
                  <c:pt idx="24">
                    <c:v>мп</c:v>
                  </c:pt>
                  <c:pt idx="25">
                    <c:v>1</c:v>
                  </c:pt>
                </c:lvl>
                <c:lvl>
                  <c:pt idx="0">
                    <c:v>Ед.</c:v>
                  </c:pt>
                  <c:pt idx="2">
                    <c:v>ремонт системы теплоснабжения</c:v>
                  </c:pt>
                  <c:pt idx="3">
                    <c:v>шт</c:v>
                  </c:pt>
                  <c:pt idx="4">
                    <c:v>ремонт системы теплоснабжения</c:v>
                  </c:pt>
                  <c:pt idx="5">
                    <c:v>мп</c:v>
                  </c:pt>
                  <c:pt idx="6">
                    <c:v>3</c:v>
                  </c:pt>
                  <c:pt idx="8">
                    <c:v>4</c:v>
                  </c:pt>
                  <c:pt idx="10">
                    <c:v>ремонт системы хвс</c:v>
                  </c:pt>
                  <c:pt idx="11">
                    <c:v>м2</c:v>
                  </c:pt>
                  <c:pt idx="12">
                    <c:v>6</c:v>
                  </c:pt>
                  <c:pt idx="14">
                    <c:v>7</c:v>
                  </c:pt>
                  <c:pt idx="16">
                    <c:v>8</c:v>
                  </c:pt>
                  <c:pt idx="18">
                    <c:v>9</c:v>
                  </c:pt>
                  <c:pt idx="20">
                    <c:v>ремонт системы хвс</c:v>
                  </c:pt>
                  <c:pt idx="21">
                    <c:v>шт</c:v>
                  </c:pt>
                  <c:pt idx="24">
                    <c:v>ремонт системы хвс</c:v>
                  </c:pt>
                  <c:pt idx="25">
                    <c:v>шт</c:v>
                  </c:pt>
                </c:lvl>
                <c:lvl>
                  <c:pt idx="0">
                    <c:v>Наименование работ</c:v>
                  </c:pt>
                  <c:pt idx="2">
                    <c:v>1</c:v>
                  </c:pt>
                  <c:pt idx="3">
                    <c:v>установка люков на дренажные колодца</c:v>
                  </c:pt>
                  <c:pt idx="4">
                    <c:v>2</c:v>
                  </c:pt>
                  <c:pt idx="5">
                    <c:v>ремонт системы водоотведения</c:v>
                  </c:pt>
                  <c:pt idx="10">
                    <c:v>5</c:v>
                  </c:pt>
                  <c:pt idx="11">
                    <c:v>ремонт фасада</c:v>
                  </c:pt>
                  <c:pt idx="20">
                    <c:v>10</c:v>
                  </c:pt>
                  <c:pt idx="21">
                    <c:v>ремонт системы гвс</c:v>
                  </c:pt>
                  <c:pt idx="24">
                    <c:v>12</c:v>
                  </c:pt>
                  <c:pt idx="25">
                    <c:v>ремонт системы электроснабжения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Лист1!$M$9:$M$34</c:f>
              <c:numCache>
                <c:ptCount val="26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  <c:pt idx="18">
                  <c:v>0</c:v>
                </c:pt>
                <c:pt idx="20">
                  <c:v>0</c:v>
                </c:pt>
                <c:pt idx="22">
                  <c:v>0</c:v>
                </c:pt>
                <c:pt idx="24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Лист1!$A$9:$L$34</c:f>
              <c:multiLvlStrCache>
                <c:ptCount val="26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95от</c:v>
                  </c:pt>
                  <c:pt idx="3">
                    <c:v>02.05.23</c:v>
                  </c:pt>
                  <c:pt idx="4">
                    <c:v> №96</c:v>
                  </c:pt>
                  <c:pt idx="5">
                    <c:v>02.05.23</c:v>
                  </c:pt>
                  <c:pt idx="6">
                    <c:v>№97</c:v>
                  </c:pt>
                  <c:pt idx="7">
                    <c:v>02.05.23</c:v>
                  </c:pt>
                  <c:pt idx="8">
                    <c:v>№ 98</c:v>
                  </c:pt>
                  <c:pt idx="9">
                    <c:v>02.05.23</c:v>
                  </c:pt>
                  <c:pt idx="10">
                    <c:v>№99от</c:v>
                  </c:pt>
                  <c:pt idx="11">
                    <c:v>02.05.23</c:v>
                  </c:pt>
                  <c:pt idx="12">
                    <c:v>№100</c:v>
                  </c:pt>
                  <c:pt idx="13">
                    <c:v>02.05.23</c:v>
                  </c:pt>
                  <c:pt idx="14">
                    <c:v>№101</c:v>
                  </c:pt>
                  <c:pt idx="15">
                    <c:v>02.05.23</c:v>
                  </c:pt>
                  <c:pt idx="16">
                    <c:v>№102</c:v>
                  </c:pt>
                  <c:pt idx="17">
                    <c:v>02.05.23</c:v>
                  </c:pt>
                  <c:pt idx="18">
                    <c:v>№103</c:v>
                  </c:pt>
                  <c:pt idx="19">
                    <c:v>02.05.23</c:v>
                  </c:pt>
                  <c:pt idx="20">
                    <c:v>№104</c:v>
                  </c:pt>
                  <c:pt idx="21">
                    <c:v>02.05.23</c:v>
                  </c:pt>
                  <c:pt idx="22">
                    <c:v>№105</c:v>
                  </c:pt>
                  <c:pt idx="23">
                    <c:v>02.05.23</c:v>
                  </c:pt>
                  <c:pt idx="24">
                    <c:v>№106</c:v>
                  </c:pt>
                  <c:pt idx="25">
                    <c:v>02.05.23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 5</c:v>
                  </c:pt>
                  <c:pt idx="3">
                    <c:v>подвал,придововая терит-ия</c:v>
                  </c:pt>
                  <c:pt idx="4">
                    <c:v>ул.Ольговская,д. 3</c:v>
                  </c:pt>
                  <c:pt idx="5">
                    <c:v>подвал,кв.38-41</c:v>
                  </c:pt>
                  <c:pt idx="6">
                    <c:v>ул.Ольговская,д. 10кор1</c:v>
                  </c:pt>
                  <c:pt idx="7">
                    <c:v>поливочный вывод</c:v>
                  </c:pt>
                  <c:pt idx="8">
                    <c:v>ул.Ольговская,д. 14</c:v>
                  </c:pt>
                  <c:pt idx="9">
                    <c:v>поливочный вывод</c:v>
                  </c:pt>
                  <c:pt idx="10">
                    <c:v>ул.Ольговская,д. 15</c:v>
                  </c:pt>
                  <c:pt idx="11">
                    <c:v>кв.17 и 53</c:v>
                  </c:pt>
                  <c:pt idx="12">
                    <c:v>ул.Ольговская,д. 16</c:v>
                  </c:pt>
                  <c:pt idx="13">
                    <c:v>подвал и под кв.16</c:v>
                  </c:pt>
                  <c:pt idx="14">
                    <c:v>ул.Дружбы,д.5</c:v>
                  </c:pt>
                  <c:pt idx="15">
                    <c:v>подвал</c:v>
                  </c:pt>
                  <c:pt idx="16">
                    <c:v>ул.Дружбы,д.6</c:v>
                  </c:pt>
                  <c:pt idx="17">
                    <c:v>подвал</c:v>
                  </c:pt>
                  <c:pt idx="18">
                    <c:v>ул.Дружбы,д.7</c:v>
                  </c:pt>
                  <c:pt idx="19">
                    <c:v>подъезд № 2</c:v>
                  </c:pt>
                  <c:pt idx="20">
                    <c:v>ул.Дружбы,д.18</c:v>
                  </c:pt>
                  <c:pt idx="21">
                    <c:v>кв.33 и 28</c:v>
                  </c:pt>
                  <c:pt idx="22">
                    <c:v>пер.Дорожный,д.8</c:v>
                  </c:pt>
                  <c:pt idx="23">
                    <c:v>подъезд № 2</c:v>
                  </c:pt>
                  <c:pt idx="24">
                    <c:v>ул.Тарутинская,д.171кор1</c:v>
                  </c:pt>
                  <c:pt idx="25">
                    <c:v>подвал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ООО</c:v>
                  </c:pt>
                  <c:pt idx="5">
                    <c:v>"ЖРЭУ№8+"</c:v>
                  </c:pt>
                  <c:pt idx="6">
                    <c:v>ООО</c:v>
                  </c:pt>
                  <c:pt idx="7">
                    <c:v>"ЖРЭУ№8+"</c:v>
                  </c:pt>
                  <c:pt idx="8">
                    <c:v>ООО</c:v>
                  </c:pt>
                  <c:pt idx="9">
                    <c:v>"ЖРЭУ№8+"</c:v>
                  </c:pt>
                  <c:pt idx="10">
                    <c:v>ООО</c:v>
                  </c:pt>
                  <c:pt idx="11">
                    <c:v>"ЖРЭУ№8+"</c:v>
                  </c:pt>
                  <c:pt idx="12">
                    <c:v>ООО</c:v>
                  </c:pt>
                  <c:pt idx="13">
                    <c:v>"ЖРЭУ№8+"</c:v>
                  </c:pt>
                  <c:pt idx="14">
                    <c:v>ООО</c:v>
                  </c:pt>
                  <c:pt idx="15">
                    <c:v>"ЖРЭУ№8+"</c:v>
                  </c:pt>
                  <c:pt idx="16">
                    <c:v>ООО</c:v>
                  </c:pt>
                  <c:pt idx="17">
                    <c:v>"ЖРЭУ№8+"</c:v>
                  </c:pt>
                  <c:pt idx="18">
                    <c:v>ООО</c:v>
                  </c:pt>
                  <c:pt idx="19">
                    <c:v>"ЖРЭУ№8+"</c:v>
                  </c:pt>
                  <c:pt idx="20">
                    <c:v>ООО</c:v>
                  </c:pt>
                  <c:pt idx="21">
                    <c:v>"ЖРЭУ№8+"</c:v>
                  </c:pt>
                  <c:pt idx="22">
                    <c:v>ООО</c:v>
                  </c:pt>
                  <c:pt idx="23">
                    <c:v>"ЖРЭУ№8+"</c:v>
                  </c:pt>
                  <c:pt idx="24">
                    <c:v>ООО</c:v>
                  </c:pt>
                  <c:pt idx="25">
                    <c:v>"ЖРЭУ№8+"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1621</c:v>
                  </c:pt>
                  <c:pt idx="3">
                    <c:v>9017</c:v>
                  </c:pt>
                  <c:pt idx="4">
                    <c:v>2668</c:v>
                  </c:pt>
                  <c:pt idx="5">
                    <c:v>8491</c:v>
                  </c:pt>
                  <c:pt idx="6">
                    <c:v>1</c:v>
                  </c:pt>
                  <c:pt idx="7">
                    <c:v>1402</c:v>
                  </c:pt>
                  <c:pt idx="8">
                    <c:v>1</c:v>
                  </c:pt>
                  <c:pt idx="9">
                    <c:v>879</c:v>
                  </c:pt>
                  <c:pt idx="10">
                    <c:v>1227</c:v>
                  </c:pt>
                  <c:pt idx="11">
                    <c:v>3892</c:v>
                  </c:pt>
                  <c:pt idx="12">
                    <c:v>2,05</c:v>
                  </c:pt>
                  <c:pt idx="13">
                    <c:v>3147</c:v>
                  </c:pt>
                  <c:pt idx="14">
                    <c:v>35,45</c:v>
                  </c:pt>
                  <c:pt idx="15">
                    <c:v>81738</c:v>
                  </c:pt>
                  <c:pt idx="16">
                    <c:v>1</c:v>
                  </c:pt>
                  <c:pt idx="17">
                    <c:v>3471</c:v>
                  </c:pt>
                  <c:pt idx="18">
                    <c:v>1</c:v>
                  </c:pt>
                  <c:pt idx="19">
                    <c:v>8464,4</c:v>
                  </c:pt>
                  <c:pt idx="20">
                    <c:v>1009</c:v>
                  </c:pt>
                  <c:pt idx="21">
                    <c:v>2391</c:v>
                  </c:pt>
                  <c:pt idx="22">
                    <c:v>5,31</c:v>
                  </c:pt>
                  <c:pt idx="23">
                    <c:v>2315</c:v>
                  </c:pt>
                  <c:pt idx="24">
                    <c:v>23875</c:v>
                  </c:pt>
                  <c:pt idx="25">
                    <c:v>25327</c:v>
                  </c:pt>
                </c:lvl>
                <c:lvl>
                  <c:pt idx="0">
                    <c:v>цена</c:v>
                  </c:pt>
                  <c:pt idx="2">
                    <c:v>2</c:v>
                  </c:pt>
                  <c:pt idx="3">
                    <c:v>7396</c:v>
                  </c:pt>
                  <c:pt idx="4">
                    <c:v>1</c:v>
                  </c:pt>
                  <c:pt idx="5">
                    <c:v>5823</c:v>
                  </c:pt>
                  <c:pt idx="6">
                    <c:v>шт</c:v>
                  </c:pt>
                  <c:pt idx="8">
                    <c:v>шт</c:v>
                  </c:pt>
                  <c:pt idx="10">
                    <c:v>1</c:v>
                  </c:pt>
                  <c:pt idx="11">
                    <c:v>2665</c:v>
                  </c:pt>
                  <c:pt idx="12">
                    <c:v>мп</c:v>
                  </c:pt>
                  <c:pt idx="14">
                    <c:v>мп</c:v>
                  </c:pt>
                  <c:pt idx="16">
                    <c:v>шт</c:v>
                  </c:pt>
                  <c:pt idx="18">
                    <c:v>шт</c:v>
                  </c:pt>
                  <c:pt idx="20">
                    <c:v>1</c:v>
                  </c:pt>
                  <c:pt idx="21">
                    <c:v>1382</c:v>
                  </c:pt>
                  <c:pt idx="22">
                    <c:v>ремонт порога</c:v>
                  </c:pt>
                  <c:pt idx="23">
                    <c:v>м2</c:v>
                  </c:pt>
                  <c:pt idx="24">
                    <c:v>4,25</c:v>
                  </c:pt>
                  <c:pt idx="25">
                    <c:v>1452</c:v>
                  </c:pt>
                </c:lvl>
                <c:lvl>
                  <c:pt idx="0">
                    <c:v>Объем</c:v>
                  </c:pt>
                  <c:pt idx="2">
                    <c:v>шт</c:v>
                  </c:pt>
                  <c:pt idx="3">
                    <c:v>2</c:v>
                  </c:pt>
                  <c:pt idx="4">
                    <c:v>мп</c:v>
                  </c:pt>
                  <c:pt idx="5">
                    <c:v>4,1</c:v>
                  </c:pt>
                  <c:pt idx="6">
                    <c:v>ремонт системы хвс</c:v>
                  </c:pt>
                  <c:pt idx="8">
                    <c:v>ремонт системы хвс</c:v>
                  </c:pt>
                  <c:pt idx="10">
                    <c:v>шт</c:v>
                  </c:pt>
                  <c:pt idx="11">
                    <c:v>0,93</c:v>
                  </c:pt>
                  <c:pt idx="12">
                    <c:v>ремонт системы гвс</c:v>
                  </c:pt>
                  <c:pt idx="14">
                    <c:v>ремонт системы хвс</c:v>
                  </c:pt>
                  <c:pt idx="16">
                    <c:v>ремонт системы хвс</c:v>
                  </c:pt>
                  <c:pt idx="18">
                    <c:v>ремонт порога</c:v>
                  </c:pt>
                  <c:pt idx="20">
                    <c:v>шт</c:v>
                  </c:pt>
                  <c:pt idx="21">
                    <c:v>1</c:v>
                  </c:pt>
                  <c:pt idx="22">
                    <c:v>11</c:v>
                  </c:pt>
                  <c:pt idx="24">
                    <c:v>мп</c:v>
                  </c:pt>
                  <c:pt idx="25">
                    <c:v>1</c:v>
                  </c:pt>
                </c:lvl>
                <c:lvl>
                  <c:pt idx="0">
                    <c:v>Ед.</c:v>
                  </c:pt>
                  <c:pt idx="2">
                    <c:v>ремонт системы теплоснабжения</c:v>
                  </c:pt>
                  <c:pt idx="3">
                    <c:v>шт</c:v>
                  </c:pt>
                  <c:pt idx="4">
                    <c:v>ремонт системы теплоснабжения</c:v>
                  </c:pt>
                  <c:pt idx="5">
                    <c:v>мп</c:v>
                  </c:pt>
                  <c:pt idx="6">
                    <c:v>3</c:v>
                  </c:pt>
                  <c:pt idx="8">
                    <c:v>4</c:v>
                  </c:pt>
                  <c:pt idx="10">
                    <c:v>ремонт системы хвс</c:v>
                  </c:pt>
                  <c:pt idx="11">
                    <c:v>м2</c:v>
                  </c:pt>
                  <c:pt idx="12">
                    <c:v>6</c:v>
                  </c:pt>
                  <c:pt idx="14">
                    <c:v>7</c:v>
                  </c:pt>
                  <c:pt idx="16">
                    <c:v>8</c:v>
                  </c:pt>
                  <c:pt idx="18">
                    <c:v>9</c:v>
                  </c:pt>
                  <c:pt idx="20">
                    <c:v>ремонт системы хвс</c:v>
                  </c:pt>
                  <c:pt idx="21">
                    <c:v>шт</c:v>
                  </c:pt>
                  <c:pt idx="24">
                    <c:v>ремонт системы хвс</c:v>
                  </c:pt>
                  <c:pt idx="25">
                    <c:v>шт</c:v>
                  </c:pt>
                </c:lvl>
                <c:lvl>
                  <c:pt idx="0">
                    <c:v>Наименование работ</c:v>
                  </c:pt>
                  <c:pt idx="2">
                    <c:v>1</c:v>
                  </c:pt>
                  <c:pt idx="3">
                    <c:v>установка люков на дренажные колодца</c:v>
                  </c:pt>
                  <c:pt idx="4">
                    <c:v>2</c:v>
                  </c:pt>
                  <c:pt idx="5">
                    <c:v>ремонт системы водоотведения</c:v>
                  </c:pt>
                  <c:pt idx="10">
                    <c:v>5</c:v>
                  </c:pt>
                  <c:pt idx="11">
                    <c:v>ремонт фасада</c:v>
                  </c:pt>
                  <c:pt idx="20">
                    <c:v>10</c:v>
                  </c:pt>
                  <c:pt idx="21">
                    <c:v>ремонт системы гвс</c:v>
                  </c:pt>
                  <c:pt idx="24">
                    <c:v>12</c:v>
                  </c:pt>
                  <c:pt idx="25">
                    <c:v>ремонт системы электроснабжения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Лист1!$N$9:$N$34</c:f>
              <c:numCache>
                <c:ptCount val="26"/>
              </c:numCache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Лист1!$A$9:$L$34</c:f>
              <c:multiLvlStrCache>
                <c:ptCount val="26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95от</c:v>
                  </c:pt>
                  <c:pt idx="3">
                    <c:v>02.05.23</c:v>
                  </c:pt>
                  <c:pt idx="4">
                    <c:v> №96</c:v>
                  </c:pt>
                  <c:pt idx="5">
                    <c:v>02.05.23</c:v>
                  </c:pt>
                  <c:pt idx="6">
                    <c:v>№97</c:v>
                  </c:pt>
                  <c:pt idx="7">
                    <c:v>02.05.23</c:v>
                  </c:pt>
                  <c:pt idx="8">
                    <c:v>№ 98</c:v>
                  </c:pt>
                  <c:pt idx="9">
                    <c:v>02.05.23</c:v>
                  </c:pt>
                  <c:pt idx="10">
                    <c:v>№99от</c:v>
                  </c:pt>
                  <c:pt idx="11">
                    <c:v>02.05.23</c:v>
                  </c:pt>
                  <c:pt idx="12">
                    <c:v>№100</c:v>
                  </c:pt>
                  <c:pt idx="13">
                    <c:v>02.05.23</c:v>
                  </c:pt>
                  <c:pt idx="14">
                    <c:v>№101</c:v>
                  </c:pt>
                  <c:pt idx="15">
                    <c:v>02.05.23</c:v>
                  </c:pt>
                  <c:pt idx="16">
                    <c:v>№102</c:v>
                  </c:pt>
                  <c:pt idx="17">
                    <c:v>02.05.23</c:v>
                  </c:pt>
                  <c:pt idx="18">
                    <c:v>№103</c:v>
                  </c:pt>
                  <c:pt idx="19">
                    <c:v>02.05.23</c:v>
                  </c:pt>
                  <c:pt idx="20">
                    <c:v>№104</c:v>
                  </c:pt>
                  <c:pt idx="21">
                    <c:v>02.05.23</c:v>
                  </c:pt>
                  <c:pt idx="22">
                    <c:v>№105</c:v>
                  </c:pt>
                  <c:pt idx="23">
                    <c:v>02.05.23</c:v>
                  </c:pt>
                  <c:pt idx="24">
                    <c:v>№106</c:v>
                  </c:pt>
                  <c:pt idx="25">
                    <c:v>02.05.23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 5</c:v>
                  </c:pt>
                  <c:pt idx="3">
                    <c:v>подвал,придововая терит-ия</c:v>
                  </c:pt>
                  <c:pt idx="4">
                    <c:v>ул.Ольговская,д. 3</c:v>
                  </c:pt>
                  <c:pt idx="5">
                    <c:v>подвал,кв.38-41</c:v>
                  </c:pt>
                  <c:pt idx="6">
                    <c:v>ул.Ольговская,д. 10кор1</c:v>
                  </c:pt>
                  <c:pt idx="7">
                    <c:v>поливочный вывод</c:v>
                  </c:pt>
                  <c:pt idx="8">
                    <c:v>ул.Ольговская,д. 14</c:v>
                  </c:pt>
                  <c:pt idx="9">
                    <c:v>поливочный вывод</c:v>
                  </c:pt>
                  <c:pt idx="10">
                    <c:v>ул.Ольговская,д. 15</c:v>
                  </c:pt>
                  <c:pt idx="11">
                    <c:v>кв.17 и 53</c:v>
                  </c:pt>
                  <c:pt idx="12">
                    <c:v>ул.Ольговская,д. 16</c:v>
                  </c:pt>
                  <c:pt idx="13">
                    <c:v>подвал и под кв.16</c:v>
                  </c:pt>
                  <c:pt idx="14">
                    <c:v>ул.Дружбы,д.5</c:v>
                  </c:pt>
                  <c:pt idx="15">
                    <c:v>подвал</c:v>
                  </c:pt>
                  <c:pt idx="16">
                    <c:v>ул.Дружбы,д.6</c:v>
                  </c:pt>
                  <c:pt idx="17">
                    <c:v>подвал</c:v>
                  </c:pt>
                  <c:pt idx="18">
                    <c:v>ул.Дружбы,д.7</c:v>
                  </c:pt>
                  <c:pt idx="19">
                    <c:v>подъезд № 2</c:v>
                  </c:pt>
                  <c:pt idx="20">
                    <c:v>ул.Дружбы,д.18</c:v>
                  </c:pt>
                  <c:pt idx="21">
                    <c:v>кв.33 и 28</c:v>
                  </c:pt>
                  <c:pt idx="22">
                    <c:v>пер.Дорожный,д.8</c:v>
                  </c:pt>
                  <c:pt idx="23">
                    <c:v>подъезд № 2</c:v>
                  </c:pt>
                  <c:pt idx="24">
                    <c:v>ул.Тарутинская,д.171кор1</c:v>
                  </c:pt>
                  <c:pt idx="25">
                    <c:v>подвал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ООО</c:v>
                  </c:pt>
                  <c:pt idx="5">
                    <c:v>"ЖРЭУ№8+"</c:v>
                  </c:pt>
                  <c:pt idx="6">
                    <c:v>ООО</c:v>
                  </c:pt>
                  <c:pt idx="7">
                    <c:v>"ЖРЭУ№8+"</c:v>
                  </c:pt>
                  <c:pt idx="8">
                    <c:v>ООО</c:v>
                  </c:pt>
                  <c:pt idx="9">
                    <c:v>"ЖРЭУ№8+"</c:v>
                  </c:pt>
                  <c:pt idx="10">
                    <c:v>ООО</c:v>
                  </c:pt>
                  <c:pt idx="11">
                    <c:v>"ЖРЭУ№8+"</c:v>
                  </c:pt>
                  <c:pt idx="12">
                    <c:v>ООО</c:v>
                  </c:pt>
                  <c:pt idx="13">
                    <c:v>"ЖРЭУ№8+"</c:v>
                  </c:pt>
                  <c:pt idx="14">
                    <c:v>ООО</c:v>
                  </c:pt>
                  <c:pt idx="15">
                    <c:v>"ЖРЭУ№8+"</c:v>
                  </c:pt>
                  <c:pt idx="16">
                    <c:v>ООО</c:v>
                  </c:pt>
                  <c:pt idx="17">
                    <c:v>"ЖРЭУ№8+"</c:v>
                  </c:pt>
                  <c:pt idx="18">
                    <c:v>ООО</c:v>
                  </c:pt>
                  <c:pt idx="19">
                    <c:v>"ЖРЭУ№8+"</c:v>
                  </c:pt>
                  <c:pt idx="20">
                    <c:v>ООО</c:v>
                  </c:pt>
                  <c:pt idx="21">
                    <c:v>"ЖРЭУ№8+"</c:v>
                  </c:pt>
                  <c:pt idx="22">
                    <c:v>ООО</c:v>
                  </c:pt>
                  <c:pt idx="23">
                    <c:v>"ЖРЭУ№8+"</c:v>
                  </c:pt>
                  <c:pt idx="24">
                    <c:v>ООО</c:v>
                  </c:pt>
                  <c:pt idx="25">
                    <c:v>"ЖРЭУ№8+"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1621</c:v>
                  </c:pt>
                  <c:pt idx="3">
                    <c:v>9017</c:v>
                  </c:pt>
                  <c:pt idx="4">
                    <c:v>2668</c:v>
                  </c:pt>
                  <c:pt idx="5">
                    <c:v>8491</c:v>
                  </c:pt>
                  <c:pt idx="6">
                    <c:v>1</c:v>
                  </c:pt>
                  <c:pt idx="7">
                    <c:v>1402</c:v>
                  </c:pt>
                  <c:pt idx="8">
                    <c:v>1</c:v>
                  </c:pt>
                  <c:pt idx="9">
                    <c:v>879</c:v>
                  </c:pt>
                  <c:pt idx="10">
                    <c:v>1227</c:v>
                  </c:pt>
                  <c:pt idx="11">
                    <c:v>3892</c:v>
                  </c:pt>
                  <c:pt idx="12">
                    <c:v>2,05</c:v>
                  </c:pt>
                  <c:pt idx="13">
                    <c:v>3147</c:v>
                  </c:pt>
                  <c:pt idx="14">
                    <c:v>35,45</c:v>
                  </c:pt>
                  <c:pt idx="15">
                    <c:v>81738</c:v>
                  </c:pt>
                  <c:pt idx="16">
                    <c:v>1</c:v>
                  </c:pt>
                  <c:pt idx="17">
                    <c:v>3471</c:v>
                  </c:pt>
                  <c:pt idx="18">
                    <c:v>1</c:v>
                  </c:pt>
                  <c:pt idx="19">
                    <c:v>8464,4</c:v>
                  </c:pt>
                  <c:pt idx="20">
                    <c:v>1009</c:v>
                  </c:pt>
                  <c:pt idx="21">
                    <c:v>2391</c:v>
                  </c:pt>
                  <c:pt idx="22">
                    <c:v>5,31</c:v>
                  </c:pt>
                  <c:pt idx="23">
                    <c:v>2315</c:v>
                  </c:pt>
                  <c:pt idx="24">
                    <c:v>23875</c:v>
                  </c:pt>
                  <c:pt idx="25">
                    <c:v>25327</c:v>
                  </c:pt>
                </c:lvl>
                <c:lvl>
                  <c:pt idx="0">
                    <c:v>цена</c:v>
                  </c:pt>
                  <c:pt idx="2">
                    <c:v>2</c:v>
                  </c:pt>
                  <c:pt idx="3">
                    <c:v>7396</c:v>
                  </c:pt>
                  <c:pt idx="4">
                    <c:v>1</c:v>
                  </c:pt>
                  <c:pt idx="5">
                    <c:v>5823</c:v>
                  </c:pt>
                  <c:pt idx="6">
                    <c:v>шт</c:v>
                  </c:pt>
                  <c:pt idx="8">
                    <c:v>шт</c:v>
                  </c:pt>
                  <c:pt idx="10">
                    <c:v>1</c:v>
                  </c:pt>
                  <c:pt idx="11">
                    <c:v>2665</c:v>
                  </c:pt>
                  <c:pt idx="12">
                    <c:v>мп</c:v>
                  </c:pt>
                  <c:pt idx="14">
                    <c:v>мп</c:v>
                  </c:pt>
                  <c:pt idx="16">
                    <c:v>шт</c:v>
                  </c:pt>
                  <c:pt idx="18">
                    <c:v>шт</c:v>
                  </c:pt>
                  <c:pt idx="20">
                    <c:v>1</c:v>
                  </c:pt>
                  <c:pt idx="21">
                    <c:v>1382</c:v>
                  </c:pt>
                  <c:pt idx="22">
                    <c:v>ремонт порога</c:v>
                  </c:pt>
                  <c:pt idx="23">
                    <c:v>м2</c:v>
                  </c:pt>
                  <c:pt idx="24">
                    <c:v>4,25</c:v>
                  </c:pt>
                  <c:pt idx="25">
                    <c:v>1452</c:v>
                  </c:pt>
                </c:lvl>
                <c:lvl>
                  <c:pt idx="0">
                    <c:v>Объем</c:v>
                  </c:pt>
                  <c:pt idx="2">
                    <c:v>шт</c:v>
                  </c:pt>
                  <c:pt idx="3">
                    <c:v>2</c:v>
                  </c:pt>
                  <c:pt idx="4">
                    <c:v>мп</c:v>
                  </c:pt>
                  <c:pt idx="5">
                    <c:v>4,1</c:v>
                  </c:pt>
                  <c:pt idx="6">
                    <c:v>ремонт системы хвс</c:v>
                  </c:pt>
                  <c:pt idx="8">
                    <c:v>ремонт системы хвс</c:v>
                  </c:pt>
                  <c:pt idx="10">
                    <c:v>шт</c:v>
                  </c:pt>
                  <c:pt idx="11">
                    <c:v>0,93</c:v>
                  </c:pt>
                  <c:pt idx="12">
                    <c:v>ремонт системы гвс</c:v>
                  </c:pt>
                  <c:pt idx="14">
                    <c:v>ремонт системы хвс</c:v>
                  </c:pt>
                  <c:pt idx="16">
                    <c:v>ремонт системы хвс</c:v>
                  </c:pt>
                  <c:pt idx="18">
                    <c:v>ремонт порога</c:v>
                  </c:pt>
                  <c:pt idx="20">
                    <c:v>шт</c:v>
                  </c:pt>
                  <c:pt idx="21">
                    <c:v>1</c:v>
                  </c:pt>
                  <c:pt idx="22">
                    <c:v>11</c:v>
                  </c:pt>
                  <c:pt idx="24">
                    <c:v>мп</c:v>
                  </c:pt>
                  <c:pt idx="25">
                    <c:v>1</c:v>
                  </c:pt>
                </c:lvl>
                <c:lvl>
                  <c:pt idx="0">
                    <c:v>Ед.</c:v>
                  </c:pt>
                  <c:pt idx="2">
                    <c:v>ремонт системы теплоснабжения</c:v>
                  </c:pt>
                  <c:pt idx="3">
                    <c:v>шт</c:v>
                  </c:pt>
                  <c:pt idx="4">
                    <c:v>ремонт системы теплоснабжения</c:v>
                  </c:pt>
                  <c:pt idx="5">
                    <c:v>мп</c:v>
                  </c:pt>
                  <c:pt idx="6">
                    <c:v>3</c:v>
                  </c:pt>
                  <c:pt idx="8">
                    <c:v>4</c:v>
                  </c:pt>
                  <c:pt idx="10">
                    <c:v>ремонт системы хвс</c:v>
                  </c:pt>
                  <c:pt idx="11">
                    <c:v>м2</c:v>
                  </c:pt>
                  <c:pt idx="12">
                    <c:v>6</c:v>
                  </c:pt>
                  <c:pt idx="14">
                    <c:v>7</c:v>
                  </c:pt>
                  <c:pt idx="16">
                    <c:v>8</c:v>
                  </c:pt>
                  <c:pt idx="18">
                    <c:v>9</c:v>
                  </c:pt>
                  <c:pt idx="20">
                    <c:v>ремонт системы хвс</c:v>
                  </c:pt>
                  <c:pt idx="21">
                    <c:v>шт</c:v>
                  </c:pt>
                  <c:pt idx="24">
                    <c:v>ремонт системы хвс</c:v>
                  </c:pt>
                  <c:pt idx="25">
                    <c:v>шт</c:v>
                  </c:pt>
                </c:lvl>
                <c:lvl>
                  <c:pt idx="0">
                    <c:v>Наименование работ</c:v>
                  </c:pt>
                  <c:pt idx="2">
                    <c:v>1</c:v>
                  </c:pt>
                  <c:pt idx="3">
                    <c:v>установка люков на дренажные колодца</c:v>
                  </c:pt>
                  <c:pt idx="4">
                    <c:v>2</c:v>
                  </c:pt>
                  <c:pt idx="5">
                    <c:v>ремонт системы водоотведения</c:v>
                  </c:pt>
                  <c:pt idx="10">
                    <c:v>5</c:v>
                  </c:pt>
                  <c:pt idx="11">
                    <c:v>ремонт фасада</c:v>
                  </c:pt>
                  <c:pt idx="20">
                    <c:v>10</c:v>
                  </c:pt>
                  <c:pt idx="21">
                    <c:v>ремонт системы гвс</c:v>
                  </c:pt>
                  <c:pt idx="24">
                    <c:v>12</c:v>
                  </c:pt>
                  <c:pt idx="25">
                    <c:v>ремонт системы электроснабжения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Лист1!$O$9:$O$34</c:f>
              <c:numCache>
                <c:ptCount val="26"/>
              </c:numCache>
            </c:numRef>
          </c:val>
        </c:ser>
        <c:axId val="5172584"/>
        <c:axId val="46553257"/>
      </c:barChart>
      <c:catAx>
        <c:axId val="5172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553257"/>
        <c:crosses val="autoZero"/>
        <c:auto val="1"/>
        <c:lblOffset val="100"/>
        <c:tickLblSkip val="1"/>
        <c:noMultiLvlLbl val="0"/>
      </c:catAx>
      <c:valAx>
        <c:axId val="465532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725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635"/>
          <c:y val="0.4625"/>
          <c:w val="0.027"/>
          <c:h val="0.07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abSelected="1" zoomScale="110" zoomScaleNormal="110" zoomScaleSheetLayoutView="100" zoomScalePageLayoutView="0" workbookViewId="0" topLeftCell="A1">
      <selection activeCell="A57" sqref="A57"/>
    </sheetView>
  </sheetViews>
  <sheetFormatPr defaultColWidth="9.00390625" defaultRowHeight="12.75"/>
  <cols>
    <col min="1" max="1" width="5.75390625" style="0" customWidth="1"/>
    <col min="4" max="4" width="12.375" style="0" customWidth="1"/>
    <col min="5" max="5" width="5.125" style="0" customWidth="1"/>
    <col min="6" max="6" width="7.375" style="0" customWidth="1"/>
    <col min="7" max="7" width="11.25390625" style="0" customWidth="1"/>
    <col min="8" max="8" width="15.125" style="0" customWidth="1"/>
    <col min="9" max="9" width="13.625" style="0" bestFit="1" customWidth="1"/>
    <col min="11" max="11" width="12.875" style="0" customWidth="1"/>
    <col min="12" max="13" width="9.375" style="0" customWidth="1"/>
    <col min="14" max="14" width="19.00390625" style="0" customWidth="1"/>
    <col min="15" max="15" width="0.12890625" style="0" customWidth="1"/>
  </cols>
  <sheetData>
    <row r="1" ht="12.75">
      <c r="L1" t="s">
        <v>0</v>
      </c>
    </row>
    <row r="2" ht="12.75">
      <c r="L2" t="s">
        <v>1</v>
      </c>
    </row>
    <row r="3" ht="12.75">
      <c r="L3" t="s">
        <v>2</v>
      </c>
    </row>
    <row r="5" ht="12" customHeight="1"/>
    <row r="6" spans="2:14" ht="13.5" thickBot="1">
      <c r="B6" s="112" t="s">
        <v>58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"/>
      <c r="N6" s="42"/>
    </row>
    <row r="7" spans="6:9" ht="12.75">
      <c r="F7" s="113" t="s">
        <v>18</v>
      </c>
      <c r="G7" s="113"/>
      <c r="H7" s="113"/>
      <c r="I7" s="113"/>
    </row>
    <row r="8" spans="1:14" ht="13.5" thickBo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"/>
      <c r="N8" s="3"/>
    </row>
    <row r="9" spans="1:15" ht="12.75">
      <c r="A9" s="4" t="s">
        <v>5</v>
      </c>
      <c r="B9" s="5" t="s">
        <v>7</v>
      </c>
      <c r="C9" s="3"/>
      <c r="D9" s="6"/>
      <c r="E9" s="4" t="s">
        <v>8</v>
      </c>
      <c r="F9" s="4" t="s">
        <v>10</v>
      </c>
      <c r="G9" s="4" t="s">
        <v>23</v>
      </c>
      <c r="H9" s="47" t="s">
        <v>21</v>
      </c>
      <c r="I9" s="4" t="s">
        <v>12</v>
      </c>
      <c r="J9" s="7" t="s">
        <v>14</v>
      </c>
      <c r="K9" s="8"/>
      <c r="L9" s="54" t="s">
        <v>15</v>
      </c>
      <c r="M9" s="107" t="s">
        <v>19</v>
      </c>
      <c r="N9" s="108"/>
      <c r="O9" s="109"/>
    </row>
    <row r="10" spans="1:18" ht="14.25" customHeight="1" thickBot="1">
      <c r="A10" s="4" t="s">
        <v>6</v>
      </c>
      <c r="B10" s="39"/>
      <c r="C10" s="38"/>
      <c r="D10" s="40"/>
      <c r="E10" s="4" t="s">
        <v>9</v>
      </c>
      <c r="F10" s="4" t="s">
        <v>11</v>
      </c>
      <c r="G10" s="4"/>
      <c r="H10" s="4"/>
      <c r="I10" s="9" t="s">
        <v>13</v>
      </c>
      <c r="J10" s="7"/>
      <c r="K10" s="8"/>
      <c r="L10" s="10"/>
      <c r="M10" s="39"/>
      <c r="N10" s="38"/>
      <c r="O10" s="40"/>
      <c r="R10" s="35"/>
    </row>
    <row r="11" spans="1:15" ht="12.75">
      <c r="A11" s="20">
        <v>1</v>
      </c>
      <c r="B11" s="94" t="s">
        <v>26</v>
      </c>
      <c r="C11" s="95"/>
      <c r="D11" s="96"/>
      <c r="E11" s="21" t="s">
        <v>16</v>
      </c>
      <c r="F11" s="23" t="s">
        <v>60</v>
      </c>
      <c r="G11" s="49" t="s">
        <v>61</v>
      </c>
      <c r="H11" s="23"/>
      <c r="I11" s="4" t="s">
        <v>3</v>
      </c>
      <c r="J11" s="97" t="s">
        <v>59</v>
      </c>
      <c r="K11" s="98"/>
      <c r="L11" s="26" t="s">
        <v>107</v>
      </c>
      <c r="M11" s="88" t="s">
        <v>126</v>
      </c>
      <c r="N11" s="89"/>
      <c r="O11" s="90"/>
    </row>
    <row r="12" spans="1:15" ht="13.5" thickBot="1">
      <c r="A12" s="22"/>
      <c r="B12" s="78" t="s">
        <v>63</v>
      </c>
      <c r="C12" s="101"/>
      <c r="D12" s="102"/>
      <c r="E12" s="4" t="s">
        <v>16</v>
      </c>
      <c r="F12" s="33" t="s">
        <v>60</v>
      </c>
      <c r="G12" s="65" t="s">
        <v>62</v>
      </c>
      <c r="H12" s="37" t="s">
        <v>64</v>
      </c>
      <c r="I12" s="10" t="s">
        <v>4</v>
      </c>
      <c r="J12" s="81" t="s">
        <v>65</v>
      </c>
      <c r="K12" s="82"/>
      <c r="L12" s="64" t="s">
        <v>125</v>
      </c>
      <c r="M12" s="44"/>
      <c r="N12" s="45"/>
      <c r="O12" s="43"/>
    </row>
    <row r="13" spans="1:15" s="2" customFormat="1" ht="12.75">
      <c r="A13" s="12">
        <v>2</v>
      </c>
      <c r="B13" s="94" t="s">
        <v>26</v>
      </c>
      <c r="C13" s="95"/>
      <c r="D13" s="96"/>
      <c r="E13" s="13" t="s">
        <v>17</v>
      </c>
      <c r="F13" s="17">
        <v>1</v>
      </c>
      <c r="G13" s="30">
        <v>2668</v>
      </c>
      <c r="H13" s="1"/>
      <c r="I13" s="1" t="s">
        <v>3</v>
      </c>
      <c r="J13" s="97" t="s">
        <v>66</v>
      </c>
      <c r="K13" s="98"/>
      <c r="L13" s="14" t="s">
        <v>108</v>
      </c>
      <c r="M13" s="88" t="s">
        <v>126</v>
      </c>
      <c r="N13" s="89"/>
      <c r="O13" s="90"/>
    </row>
    <row r="14" spans="1:15" s="3" customFormat="1" ht="13.5" thickBot="1">
      <c r="A14" s="15"/>
      <c r="B14" s="91" t="s">
        <v>24</v>
      </c>
      <c r="C14" s="79"/>
      <c r="D14" s="80"/>
      <c r="E14" s="10" t="s">
        <v>17</v>
      </c>
      <c r="F14" s="28">
        <v>4.1</v>
      </c>
      <c r="G14" s="31">
        <v>5823</v>
      </c>
      <c r="H14" s="10">
        <v>8491</v>
      </c>
      <c r="I14" s="10" t="s">
        <v>4</v>
      </c>
      <c r="J14" s="81" t="s">
        <v>67</v>
      </c>
      <c r="K14" s="82"/>
      <c r="L14" s="64" t="s">
        <v>125</v>
      </c>
      <c r="M14" s="73"/>
      <c r="N14" s="74"/>
      <c r="O14" s="75"/>
    </row>
    <row r="15" spans="1:15" ht="12.75">
      <c r="A15" s="18">
        <v>3</v>
      </c>
      <c r="B15" s="83" t="s">
        <v>29</v>
      </c>
      <c r="C15" s="84"/>
      <c r="D15" s="85"/>
      <c r="E15" s="41" t="s">
        <v>16</v>
      </c>
      <c r="F15" s="23" t="s">
        <v>69</v>
      </c>
      <c r="G15" s="33"/>
      <c r="H15" s="4"/>
      <c r="I15" s="1" t="s">
        <v>3</v>
      </c>
      <c r="J15" s="97" t="s">
        <v>68</v>
      </c>
      <c r="K15" s="98"/>
      <c r="L15" s="14" t="s">
        <v>109</v>
      </c>
      <c r="M15" s="88" t="s">
        <v>126</v>
      </c>
      <c r="N15" s="89"/>
      <c r="O15" s="90"/>
    </row>
    <row r="16" spans="1:15" ht="13.5" thickBot="1">
      <c r="A16" s="29"/>
      <c r="B16" s="91"/>
      <c r="C16" s="79"/>
      <c r="D16" s="80"/>
      <c r="E16" s="56"/>
      <c r="F16" s="37"/>
      <c r="G16" s="37"/>
      <c r="H16" s="9">
        <v>1402</v>
      </c>
      <c r="I16" s="10" t="s">
        <v>4</v>
      </c>
      <c r="J16" s="81" t="s">
        <v>36</v>
      </c>
      <c r="K16" s="82"/>
      <c r="L16" s="64" t="s">
        <v>125</v>
      </c>
      <c r="M16" s="110"/>
      <c r="N16" s="111"/>
      <c r="O16" s="43"/>
    </row>
    <row r="17" spans="1:15" ht="12.75">
      <c r="A17" s="18">
        <v>4</v>
      </c>
      <c r="B17" s="83" t="s">
        <v>29</v>
      </c>
      <c r="C17" s="84"/>
      <c r="D17" s="85"/>
      <c r="E17" s="32" t="s">
        <v>16</v>
      </c>
      <c r="F17" s="23" t="s">
        <v>69</v>
      </c>
      <c r="G17" s="13"/>
      <c r="H17" s="4"/>
      <c r="I17" s="1" t="s">
        <v>3</v>
      </c>
      <c r="J17" s="97" t="s">
        <v>32</v>
      </c>
      <c r="K17" s="98"/>
      <c r="L17" s="26" t="s">
        <v>110</v>
      </c>
      <c r="M17" s="88" t="s">
        <v>126</v>
      </c>
      <c r="N17" s="89"/>
      <c r="O17" s="90"/>
    </row>
    <row r="18" spans="1:15" ht="13.5" thickBot="1">
      <c r="A18" s="29"/>
      <c r="B18" s="73"/>
      <c r="C18" s="74"/>
      <c r="D18" s="75"/>
      <c r="E18" s="34"/>
      <c r="F18" s="33"/>
      <c r="G18" s="37"/>
      <c r="H18" s="9">
        <v>879</v>
      </c>
      <c r="I18" s="36" t="s">
        <v>4</v>
      </c>
      <c r="J18" s="81" t="s">
        <v>36</v>
      </c>
      <c r="K18" s="82"/>
      <c r="L18" s="64" t="s">
        <v>125</v>
      </c>
      <c r="M18" s="73"/>
      <c r="N18" s="74"/>
      <c r="O18" s="75"/>
    </row>
    <row r="19" spans="1:15" ht="12.75">
      <c r="A19" s="12">
        <v>5</v>
      </c>
      <c r="B19" s="83" t="s">
        <v>29</v>
      </c>
      <c r="C19" s="84"/>
      <c r="D19" s="85"/>
      <c r="E19" s="27" t="s">
        <v>16</v>
      </c>
      <c r="F19" s="17">
        <v>1</v>
      </c>
      <c r="G19" s="30">
        <v>1227</v>
      </c>
      <c r="H19" s="1"/>
      <c r="I19" s="1" t="s">
        <v>3</v>
      </c>
      <c r="J19" s="97" t="s">
        <v>33</v>
      </c>
      <c r="K19" s="98"/>
      <c r="L19" s="26" t="s">
        <v>111</v>
      </c>
      <c r="M19" s="88" t="s">
        <v>126</v>
      </c>
      <c r="N19" s="89"/>
      <c r="O19" s="90"/>
    </row>
    <row r="20" spans="1:15" ht="13.5" thickBot="1">
      <c r="A20" s="22"/>
      <c r="B20" s="73" t="s">
        <v>48</v>
      </c>
      <c r="C20" s="74"/>
      <c r="D20" s="75"/>
      <c r="E20" s="27" t="s">
        <v>42</v>
      </c>
      <c r="F20" s="31">
        <v>0.93</v>
      </c>
      <c r="G20" s="31">
        <v>2665</v>
      </c>
      <c r="H20" s="4">
        <v>3892</v>
      </c>
      <c r="I20" s="36" t="s">
        <v>4</v>
      </c>
      <c r="J20" s="99" t="s">
        <v>70</v>
      </c>
      <c r="K20" s="100"/>
      <c r="L20" s="64" t="s">
        <v>125</v>
      </c>
      <c r="M20" s="44"/>
      <c r="N20" s="45"/>
      <c r="O20" s="43"/>
    </row>
    <row r="21" spans="1:15" ht="12.75">
      <c r="A21" s="12">
        <v>6</v>
      </c>
      <c r="B21" s="94" t="s">
        <v>22</v>
      </c>
      <c r="C21" s="95"/>
      <c r="D21" s="96"/>
      <c r="E21" s="19" t="s">
        <v>17</v>
      </c>
      <c r="F21" s="30">
        <v>2.05</v>
      </c>
      <c r="G21" s="48"/>
      <c r="H21" s="25"/>
      <c r="I21" s="1" t="s">
        <v>3</v>
      </c>
      <c r="J21" s="97" t="s">
        <v>34</v>
      </c>
      <c r="K21" s="98"/>
      <c r="L21" s="16" t="s">
        <v>112</v>
      </c>
      <c r="M21" s="88" t="s">
        <v>126</v>
      </c>
      <c r="N21" s="89"/>
      <c r="O21" s="90"/>
    </row>
    <row r="22" spans="1:15" ht="13.5" thickBot="1">
      <c r="A22" s="22"/>
      <c r="B22" s="91"/>
      <c r="C22" s="79"/>
      <c r="D22" s="80"/>
      <c r="E22" s="34"/>
      <c r="F22" s="31"/>
      <c r="G22" s="10"/>
      <c r="H22" s="57">
        <v>3147</v>
      </c>
      <c r="I22" s="36" t="s">
        <v>4</v>
      </c>
      <c r="J22" s="99" t="s">
        <v>71</v>
      </c>
      <c r="K22" s="100"/>
      <c r="L22" s="64" t="s">
        <v>125</v>
      </c>
      <c r="M22" s="73"/>
      <c r="N22" s="74"/>
      <c r="O22" s="75"/>
    </row>
    <row r="23" spans="1:15" ht="12.75">
      <c r="A23" s="12">
        <v>7</v>
      </c>
      <c r="B23" s="83" t="s">
        <v>29</v>
      </c>
      <c r="C23" s="84"/>
      <c r="D23" s="85"/>
      <c r="E23" s="19" t="s">
        <v>17</v>
      </c>
      <c r="F23" s="30">
        <v>35.45</v>
      </c>
      <c r="G23" s="48"/>
      <c r="H23" s="25"/>
      <c r="I23" s="1" t="s">
        <v>3</v>
      </c>
      <c r="J23" s="97" t="s">
        <v>72</v>
      </c>
      <c r="K23" s="98"/>
      <c r="L23" s="16" t="s">
        <v>113</v>
      </c>
      <c r="M23" s="88" t="s">
        <v>126</v>
      </c>
      <c r="N23" s="89"/>
      <c r="O23" s="90"/>
    </row>
    <row r="24" spans="1:15" ht="13.5" thickBot="1">
      <c r="A24" s="58"/>
      <c r="B24" s="73"/>
      <c r="C24" s="74"/>
      <c r="D24" s="75"/>
      <c r="E24" s="59"/>
      <c r="F24" s="31"/>
      <c r="G24" s="31"/>
      <c r="H24" s="60">
        <v>81738</v>
      </c>
      <c r="I24" s="36" t="s">
        <v>4</v>
      </c>
      <c r="J24" s="99" t="s">
        <v>25</v>
      </c>
      <c r="K24" s="100"/>
      <c r="L24" s="64" t="s">
        <v>125</v>
      </c>
      <c r="M24" s="73"/>
      <c r="N24" s="74"/>
      <c r="O24" s="75"/>
    </row>
    <row r="25" spans="1:15" ht="12.75">
      <c r="A25" s="12">
        <v>8</v>
      </c>
      <c r="B25" s="83" t="s">
        <v>29</v>
      </c>
      <c r="C25" s="84"/>
      <c r="D25" s="85"/>
      <c r="E25" s="19" t="s">
        <v>16</v>
      </c>
      <c r="F25" s="30">
        <v>1</v>
      </c>
      <c r="G25" s="48"/>
      <c r="H25" s="25"/>
      <c r="I25" s="1" t="s">
        <v>3</v>
      </c>
      <c r="J25" s="97" t="s">
        <v>35</v>
      </c>
      <c r="K25" s="98"/>
      <c r="L25" s="16" t="s">
        <v>114</v>
      </c>
      <c r="M25" s="88" t="s">
        <v>126</v>
      </c>
      <c r="N25" s="89"/>
      <c r="O25" s="90"/>
    </row>
    <row r="26" spans="1:15" ht="13.5" thickBot="1">
      <c r="A26" s="15"/>
      <c r="B26" s="73"/>
      <c r="C26" s="74"/>
      <c r="D26" s="75"/>
      <c r="E26" s="34"/>
      <c r="F26" s="31"/>
      <c r="G26" s="31"/>
      <c r="H26" s="31">
        <v>3471</v>
      </c>
      <c r="I26" s="36" t="s">
        <v>4</v>
      </c>
      <c r="J26" s="81" t="s">
        <v>25</v>
      </c>
      <c r="K26" s="100"/>
      <c r="L26" s="64" t="s">
        <v>125</v>
      </c>
      <c r="M26" s="73"/>
      <c r="N26" s="74"/>
      <c r="O26" s="46"/>
    </row>
    <row r="27" spans="1:15" ht="12" customHeight="1">
      <c r="A27" s="12">
        <v>9</v>
      </c>
      <c r="B27" s="94" t="s">
        <v>43</v>
      </c>
      <c r="C27" s="95"/>
      <c r="D27" s="96"/>
      <c r="E27" s="19" t="s">
        <v>16</v>
      </c>
      <c r="F27" s="30">
        <v>1</v>
      </c>
      <c r="G27" s="48"/>
      <c r="H27" s="25"/>
      <c r="I27" s="1" t="s">
        <v>3</v>
      </c>
      <c r="J27" s="97" t="s">
        <v>31</v>
      </c>
      <c r="K27" s="98"/>
      <c r="L27" s="16" t="s">
        <v>115</v>
      </c>
      <c r="M27" s="88" t="s">
        <v>126</v>
      </c>
      <c r="N27" s="89"/>
      <c r="O27" s="90"/>
    </row>
    <row r="28" spans="1:15" ht="15" customHeight="1" thickBot="1">
      <c r="A28" s="15"/>
      <c r="B28" s="91"/>
      <c r="C28" s="79"/>
      <c r="D28" s="80"/>
      <c r="E28" s="34"/>
      <c r="F28" s="31"/>
      <c r="G28" s="31"/>
      <c r="H28" s="31">
        <v>8464.4</v>
      </c>
      <c r="I28" s="36" t="s">
        <v>4</v>
      </c>
      <c r="J28" s="99" t="s">
        <v>73</v>
      </c>
      <c r="K28" s="100"/>
      <c r="L28" s="64" t="s">
        <v>125</v>
      </c>
      <c r="M28" s="91"/>
      <c r="N28" s="79"/>
      <c r="O28" s="61"/>
    </row>
    <row r="29" spans="1:15" ht="12.75">
      <c r="A29" s="24">
        <v>10</v>
      </c>
      <c r="B29" s="83" t="s">
        <v>29</v>
      </c>
      <c r="C29" s="84"/>
      <c r="D29" s="85"/>
      <c r="E29" s="19" t="s">
        <v>16</v>
      </c>
      <c r="F29" s="30">
        <v>1</v>
      </c>
      <c r="G29" s="48">
        <v>1009</v>
      </c>
      <c r="H29" s="25"/>
      <c r="I29" s="1" t="s">
        <v>3</v>
      </c>
      <c r="J29" s="97" t="s">
        <v>37</v>
      </c>
      <c r="K29" s="98"/>
      <c r="L29" s="16" t="s">
        <v>116</v>
      </c>
      <c r="M29" s="88" t="s">
        <v>126</v>
      </c>
      <c r="N29" s="89"/>
      <c r="O29" s="90"/>
    </row>
    <row r="30" spans="1:19" ht="13.5" thickBot="1">
      <c r="A30" s="15"/>
      <c r="B30" s="91" t="s">
        <v>22</v>
      </c>
      <c r="C30" s="79"/>
      <c r="D30" s="80"/>
      <c r="E30" s="34" t="s">
        <v>16</v>
      </c>
      <c r="F30" s="31">
        <v>1</v>
      </c>
      <c r="G30" s="31">
        <v>1382</v>
      </c>
      <c r="H30" s="10">
        <v>2391</v>
      </c>
      <c r="I30" s="36" t="s">
        <v>4</v>
      </c>
      <c r="J30" s="99" t="s">
        <v>74</v>
      </c>
      <c r="K30" s="100"/>
      <c r="L30" s="64" t="s">
        <v>125</v>
      </c>
      <c r="M30" s="73"/>
      <c r="N30" s="74"/>
      <c r="O30" s="75"/>
      <c r="S30" s="11"/>
    </row>
    <row r="31" spans="1:15" ht="12.75">
      <c r="A31" s="12">
        <v>11</v>
      </c>
      <c r="B31" s="94" t="s">
        <v>43</v>
      </c>
      <c r="C31" s="95"/>
      <c r="D31" s="96"/>
      <c r="E31" s="19"/>
      <c r="F31" s="30">
        <v>5.31</v>
      </c>
      <c r="G31" s="48"/>
      <c r="H31" s="25"/>
      <c r="I31" s="1" t="s">
        <v>3</v>
      </c>
      <c r="J31" s="97" t="s">
        <v>75</v>
      </c>
      <c r="K31" s="98"/>
      <c r="L31" s="16" t="s">
        <v>117</v>
      </c>
      <c r="M31" s="88" t="s">
        <v>126</v>
      </c>
      <c r="N31" s="89"/>
      <c r="O31" s="90"/>
    </row>
    <row r="32" spans="1:15" ht="13.5" thickBot="1">
      <c r="A32" s="22"/>
      <c r="B32" s="73"/>
      <c r="C32" s="74"/>
      <c r="D32" s="75"/>
      <c r="E32" s="34" t="s">
        <v>42</v>
      </c>
      <c r="F32" s="31"/>
      <c r="G32" s="31"/>
      <c r="H32" s="6">
        <v>2315</v>
      </c>
      <c r="I32" s="36" t="s">
        <v>4</v>
      </c>
      <c r="J32" s="99" t="s">
        <v>73</v>
      </c>
      <c r="K32" s="100"/>
      <c r="L32" s="64" t="s">
        <v>125</v>
      </c>
      <c r="M32" s="78"/>
      <c r="N32" s="79"/>
      <c r="O32" s="80"/>
    </row>
    <row r="33" spans="1:15" ht="12.75">
      <c r="A33" s="12">
        <v>12</v>
      </c>
      <c r="B33" s="94" t="s">
        <v>29</v>
      </c>
      <c r="C33" s="95"/>
      <c r="D33" s="96"/>
      <c r="E33" s="27" t="s">
        <v>17</v>
      </c>
      <c r="F33" s="30">
        <v>4.25</v>
      </c>
      <c r="G33" s="48">
        <v>23875</v>
      </c>
      <c r="H33" s="25"/>
      <c r="I33" s="1" t="s">
        <v>3</v>
      </c>
      <c r="J33" s="97" t="s">
        <v>76</v>
      </c>
      <c r="K33" s="98"/>
      <c r="L33" s="16" t="s">
        <v>118</v>
      </c>
      <c r="M33" s="88" t="s">
        <v>126</v>
      </c>
      <c r="N33" s="89"/>
      <c r="O33" s="90"/>
    </row>
    <row r="34" spans="1:15" ht="12.75" customHeight="1" thickBot="1">
      <c r="A34" s="15"/>
      <c r="B34" s="73" t="s">
        <v>30</v>
      </c>
      <c r="C34" s="74"/>
      <c r="D34" s="75"/>
      <c r="E34" s="55" t="s">
        <v>16</v>
      </c>
      <c r="F34" s="31">
        <v>1</v>
      </c>
      <c r="G34" s="31">
        <v>1452</v>
      </c>
      <c r="H34" s="10">
        <v>25327</v>
      </c>
      <c r="I34" s="36" t="s">
        <v>4</v>
      </c>
      <c r="J34" s="105" t="s">
        <v>25</v>
      </c>
      <c r="K34" s="106"/>
      <c r="L34" s="64" t="s">
        <v>125</v>
      </c>
      <c r="M34" s="78"/>
      <c r="N34" s="79"/>
      <c r="O34" s="80"/>
    </row>
    <row r="35" spans="1:15" ht="12.75">
      <c r="A35" s="12">
        <v>13</v>
      </c>
      <c r="B35" s="88" t="s">
        <v>26</v>
      </c>
      <c r="C35" s="89"/>
      <c r="D35" s="90"/>
      <c r="E35" s="27" t="s">
        <v>16</v>
      </c>
      <c r="F35" s="30">
        <v>3</v>
      </c>
      <c r="G35" s="13"/>
      <c r="H35" s="25"/>
      <c r="I35" s="1" t="s">
        <v>3</v>
      </c>
      <c r="J35" s="103" t="s">
        <v>40</v>
      </c>
      <c r="K35" s="104"/>
      <c r="L35" s="16" t="s">
        <v>119</v>
      </c>
      <c r="M35" s="88" t="s">
        <v>126</v>
      </c>
      <c r="N35" s="89"/>
      <c r="O35" s="90"/>
    </row>
    <row r="36" spans="1:15" ht="13.5" thickBot="1">
      <c r="A36" s="15"/>
      <c r="B36" s="91"/>
      <c r="C36" s="79"/>
      <c r="D36" s="80"/>
      <c r="E36" s="55"/>
      <c r="F36" s="31"/>
      <c r="G36" s="53"/>
      <c r="H36" s="10">
        <v>3445</v>
      </c>
      <c r="I36" s="36" t="s">
        <v>4</v>
      </c>
      <c r="J36" s="99" t="s">
        <v>77</v>
      </c>
      <c r="K36" s="100"/>
      <c r="L36" s="64" t="s">
        <v>125</v>
      </c>
      <c r="M36" s="73"/>
      <c r="N36" s="74"/>
      <c r="O36" s="75"/>
    </row>
    <row r="37" spans="1:15" ht="12.75">
      <c r="A37" s="12">
        <v>14</v>
      </c>
      <c r="B37" s="83" t="s">
        <v>29</v>
      </c>
      <c r="C37" s="84"/>
      <c r="D37" s="85"/>
      <c r="E37" s="27" t="s">
        <v>17</v>
      </c>
      <c r="F37" s="30">
        <v>10</v>
      </c>
      <c r="G37" s="48">
        <v>21888</v>
      </c>
      <c r="H37" s="25"/>
      <c r="I37" s="1" t="s">
        <v>3</v>
      </c>
      <c r="J37" s="103" t="s">
        <v>38</v>
      </c>
      <c r="K37" s="104"/>
      <c r="L37" s="16" t="s">
        <v>120</v>
      </c>
      <c r="M37" s="88" t="s">
        <v>126</v>
      </c>
      <c r="N37" s="89"/>
      <c r="O37" s="90"/>
    </row>
    <row r="38" spans="1:15" ht="13.5" thickBot="1">
      <c r="A38" s="22"/>
      <c r="B38" s="91" t="s">
        <v>79</v>
      </c>
      <c r="C38" s="79"/>
      <c r="D38" s="80"/>
      <c r="E38" s="55" t="s">
        <v>42</v>
      </c>
      <c r="F38" s="31">
        <v>10.5</v>
      </c>
      <c r="G38" s="31">
        <v>8437</v>
      </c>
      <c r="H38" s="6">
        <v>30325</v>
      </c>
      <c r="I38" s="36" t="s">
        <v>4</v>
      </c>
      <c r="J38" s="99" t="s">
        <v>78</v>
      </c>
      <c r="K38" s="100"/>
      <c r="L38" s="64" t="s">
        <v>125</v>
      </c>
      <c r="M38" s="44"/>
      <c r="N38" s="45"/>
      <c r="O38" s="43"/>
    </row>
    <row r="39" spans="1:15" ht="14.25" customHeight="1">
      <c r="A39" s="12">
        <v>15</v>
      </c>
      <c r="B39" s="94" t="s">
        <v>26</v>
      </c>
      <c r="C39" s="95"/>
      <c r="D39" s="96"/>
      <c r="E39" s="27" t="s">
        <v>16</v>
      </c>
      <c r="F39" s="30">
        <v>2</v>
      </c>
      <c r="G39" s="48">
        <v>1726</v>
      </c>
      <c r="H39" s="13"/>
      <c r="I39" s="1" t="s">
        <v>3</v>
      </c>
      <c r="J39" s="86" t="s">
        <v>41</v>
      </c>
      <c r="K39" s="87"/>
      <c r="L39" s="16" t="s">
        <v>121</v>
      </c>
      <c r="M39" s="88" t="s">
        <v>126</v>
      </c>
      <c r="N39" s="89"/>
      <c r="O39" s="90"/>
    </row>
    <row r="40" spans="1:15" ht="14.25" customHeight="1">
      <c r="A40" s="22"/>
      <c r="B40" s="88" t="s">
        <v>22</v>
      </c>
      <c r="C40" s="89"/>
      <c r="D40" s="90"/>
      <c r="E40" s="27" t="s">
        <v>16</v>
      </c>
      <c r="F40" s="28">
        <v>1</v>
      </c>
      <c r="G40" s="57">
        <v>872</v>
      </c>
      <c r="H40" s="1">
        <v>4563</v>
      </c>
      <c r="I40" s="69" t="s">
        <v>4</v>
      </c>
      <c r="J40" s="81" t="s">
        <v>25</v>
      </c>
      <c r="K40" s="82"/>
      <c r="L40" s="64" t="s">
        <v>125</v>
      </c>
      <c r="M40" s="62"/>
      <c r="N40" s="63"/>
      <c r="O40" s="43"/>
    </row>
    <row r="41" spans="1:15" ht="14.25" customHeight="1" thickBot="1">
      <c r="A41" s="22"/>
      <c r="B41" s="73" t="s">
        <v>24</v>
      </c>
      <c r="C41" s="74"/>
      <c r="D41" s="75"/>
      <c r="E41" s="55" t="s">
        <v>17</v>
      </c>
      <c r="F41" s="31">
        <v>1.5</v>
      </c>
      <c r="G41" s="31">
        <v>1963</v>
      </c>
      <c r="H41" s="72"/>
      <c r="I41" s="68"/>
      <c r="J41" s="81"/>
      <c r="K41" s="82"/>
      <c r="L41" s="64"/>
      <c r="M41" s="44"/>
      <c r="N41" s="45"/>
      <c r="O41" s="43"/>
    </row>
    <row r="42" spans="1:15" ht="12.75">
      <c r="A42" s="12">
        <v>16</v>
      </c>
      <c r="B42" s="88" t="s">
        <v>22</v>
      </c>
      <c r="C42" s="89"/>
      <c r="D42" s="90"/>
      <c r="E42" s="27" t="s">
        <v>16</v>
      </c>
      <c r="F42" s="30">
        <v>3</v>
      </c>
      <c r="G42" s="48"/>
      <c r="H42" s="25"/>
      <c r="I42" s="1" t="s">
        <v>3</v>
      </c>
      <c r="J42" s="86" t="s">
        <v>80</v>
      </c>
      <c r="K42" s="87"/>
      <c r="L42" s="16" t="s">
        <v>122</v>
      </c>
      <c r="M42" s="88" t="s">
        <v>126</v>
      </c>
      <c r="N42" s="89"/>
      <c r="O42" s="90"/>
    </row>
    <row r="43" spans="1:15" ht="13.5" thickBot="1">
      <c r="A43" s="22"/>
      <c r="B43" s="73"/>
      <c r="C43" s="74"/>
      <c r="D43" s="75"/>
      <c r="E43" s="55"/>
      <c r="F43" s="31"/>
      <c r="G43" s="31"/>
      <c r="H43" s="6">
        <v>1621</v>
      </c>
      <c r="I43" s="36" t="s">
        <v>4</v>
      </c>
      <c r="J43" s="81" t="s">
        <v>25</v>
      </c>
      <c r="K43" s="82"/>
      <c r="L43" s="64" t="s">
        <v>125</v>
      </c>
      <c r="M43" s="44"/>
      <c r="N43" s="45"/>
      <c r="O43" s="43"/>
    </row>
    <row r="44" spans="1:15" ht="12.75">
      <c r="A44" s="12">
        <v>17</v>
      </c>
      <c r="B44" s="94" t="s">
        <v>26</v>
      </c>
      <c r="C44" s="95"/>
      <c r="D44" s="96"/>
      <c r="E44" s="27" t="s">
        <v>16</v>
      </c>
      <c r="F44" s="30">
        <v>4</v>
      </c>
      <c r="G44" s="48"/>
      <c r="H44" s="13"/>
      <c r="I44" s="1" t="s">
        <v>3</v>
      </c>
      <c r="J44" s="86" t="s">
        <v>81</v>
      </c>
      <c r="K44" s="87"/>
      <c r="L44" s="16" t="s">
        <v>123</v>
      </c>
      <c r="M44" s="88" t="s">
        <v>126</v>
      </c>
      <c r="N44" s="89"/>
      <c r="O44" s="90"/>
    </row>
    <row r="45" spans="1:15" ht="13.5" thickBot="1">
      <c r="A45" s="15"/>
      <c r="B45" s="91"/>
      <c r="C45" s="79"/>
      <c r="D45" s="80"/>
      <c r="E45" s="55"/>
      <c r="F45" s="31"/>
      <c r="G45" s="31"/>
      <c r="H45" s="72">
        <v>5476</v>
      </c>
      <c r="I45" s="36" t="s">
        <v>4</v>
      </c>
      <c r="J45" s="105" t="s">
        <v>25</v>
      </c>
      <c r="K45" s="106"/>
      <c r="L45" s="64" t="s">
        <v>125</v>
      </c>
      <c r="M45" s="78"/>
      <c r="N45" s="79"/>
      <c r="O45" s="80"/>
    </row>
    <row r="46" spans="1:15" ht="12.75">
      <c r="A46" s="12">
        <v>18</v>
      </c>
      <c r="B46" s="94" t="s">
        <v>106</v>
      </c>
      <c r="C46" s="95"/>
      <c r="D46" s="96"/>
      <c r="E46" s="27" t="s">
        <v>16</v>
      </c>
      <c r="F46" s="30">
        <v>1</v>
      </c>
      <c r="G46" s="48"/>
      <c r="H46" s="25"/>
      <c r="I46" s="1" t="s">
        <v>3</v>
      </c>
      <c r="J46" s="103" t="s">
        <v>104</v>
      </c>
      <c r="K46" s="104"/>
      <c r="L46" s="16" t="s">
        <v>124</v>
      </c>
      <c r="M46" s="88" t="s">
        <v>126</v>
      </c>
      <c r="N46" s="89"/>
      <c r="O46" s="90"/>
    </row>
    <row r="47" spans="1:15" ht="13.5" thickBot="1">
      <c r="A47" s="15"/>
      <c r="B47" s="91"/>
      <c r="C47" s="79"/>
      <c r="D47" s="80"/>
      <c r="E47" s="55"/>
      <c r="F47" s="31"/>
      <c r="G47" s="31"/>
      <c r="H47" s="10">
        <v>4549</v>
      </c>
      <c r="I47" s="36" t="s">
        <v>4</v>
      </c>
      <c r="J47" s="92" t="s">
        <v>105</v>
      </c>
      <c r="K47" s="93"/>
      <c r="L47" s="11" t="s">
        <v>125</v>
      </c>
      <c r="M47" s="78"/>
      <c r="N47" s="79"/>
      <c r="O47" s="80"/>
    </row>
    <row r="48" spans="7:8" ht="13.5" thickBot="1">
      <c r="G48" s="51" t="s">
        <v>20</v>
      </c>
      <c r="H48" s="51">
        <f>SUM(H14:H47)</f>
        <v>191496.4</v>
      </c>
    </row>
    <row r="49" spans="1:15" ht="12.75">
      <c r="A49" s="12">
        <v>19</v>
      </c>
      <c r="B49" s="83" t="s">
        <v>83</v>
      </c>
      <c r="C49" s="84"/>
      <c r="D49" s="85"/>
      <c r="E49" s="27" t="s">
        <v>42</v>
      </c>
      <c r="F49" s="30">
        <v>12.3</v>
      </c>
      <c r="G49" s="48"/>
      <c r="H49" s="25"/>
      <c r="I49" s="1" t="s">
        <v>45</v>
      </c>
      <c r="J49" s="86" t="s">
        <v>85</v>
      </c>
      <c r="K49" s="87"/>
      <c r="L49" s="16" t="s">
        <v>86</v>
      </c>
      <c r="M49" s="114" t="s">
        <v>88</v>
      </c>
      <c r="N49" s="115"/>
      <c r="O49" s="116"/>
    </row>
    <row r="50" spans="1:15" ht="13.5" thickBot="1">
      <c r="A50" s="15"/>
      <c r="B50" s="73" t="s">
        <v>84</v>
      </c>
      <c r="C50" s="74"/>
      <c r="D50" s="75"/>
      <c r="E50" s="55"/>
      <c r="F50" s="31"/>
      <c r="G50" s="31"/>
      <c r="H50" s="10">
        <v>7968</v>
      </c>
      <c r="I50" s="36" t="s">
        <v>46</v>
      </c>
      <c r="J50" s="76" t="s">
        <v>39</v>
      </c>
      <c r="K50" s="77"/>
      <c r="L50" s="11" t="s">
        <v>87</v>
      </c>
      <c r="M50" s="78" t="s">
        <v>89</v>
      </c>
      <c r="N50" s="79"/>
      <c r="O50" s="80"/>
    </row>
    <row r="51" spans="1:15" ht="12.75">
      <c r="A51" s="12">
        <v>20</v>
      </c>
      <c r="B51" s="83" t="s">
        <v>98</v>
      </c>
      <c r="C51" s="84"/>
      <c r="D51" s="85"/>
      <c r="E51" s="27" t="s">
        <v>42</v>
      </c>
      <c r="F51" s="30">
        <v>7</v>
      </c>
      <c r="G51" s="48"/>
      <c r="H51" s="25"/>
      <c r="I51" s="1" t="s">
        <v>45</v>
      </c>
      <c r="J51" s="86" t="s">
        <v>99</v>
      </c>
      <c r="K51" s="87"/>
      <c r="L51" s="16" t="s">
        <v>100</v>
      </c>
      <c r="M51" s="114" t="s">
        <v>47</v>
      </c>
      <c r="N51" s="115"/>
      <c r="O51" s="116"/>
    </row>
    <row r="52" spans="1:15" ht="13.5" thickBot="1">
      <c r="A52" s="15"/>
      <c r="B52" s="73"/>
      <c r="C52" s="74"/>
      <c r="D52" s="75"/>
      <c r="E52" s="55"/>
      <c r="F52" s="31"/>
      <c r="G52" s="31"/>
      <c r="H52" s="10">
        <v>15000</v>
      </c>
      <c r="I52" s="36" t="s">
        <v>46</v>
      </c>
      <c r="J52" s="76" t="s">
        <v>103</v>
      </c>
      <c r="K52" s="77"/>
      <c r="L52" s="11" t="s">
        <v>101</v>
      </c>
      <c r="M52" s="78" t="s">
        <v>102</v>
      </c>
      <c r="N52" s="79"/>
      <c r="O52" s="80"/>
    </row>
    <row r="53" spans="1:15" ht="12.75">
      <c r="A53" s="12">
        <v>21</v>
      </c>
      <c r="B53" s="83" t="s">
        <v>94</v>
      </c>
      <c r="C53" s="84"/>
      <c r="D53" s="85"/>
      <c r="E53" s="27" t="s">
        <v>42</v>
      </c>
      <c r="F53" s="30">
        <v>288.9</v>
      </c>
      <c r="G53" s="48"/>
      <c r="H53" s="25"/>
      <c r="I53" s="1" t="s">
        <v>45</v>
      </c>
      <c r="J53" s="86" t="s">
        <v>93</v>
      </c>
      <c r="K53" s="87"/>
      <c r="L53" s="16" t="s">
        <v>95</v>
      </c>
      <c r="M53" s="88" t="s">
        <v>49</v>
      </c>
      <c r="N53" s="89"/>
      <c r="O53" s="90"/>
    </row>
    <row r="54" spans="1:15" ht="13.5" thickBot="1">
      <c r="A54" s="15"/>
      <c r="B54" s="73"/>
      <c r="C54" s="74"/>
      <c r="D54" s="75"/>
      <c r="E54" s="55"/>
      <c r="F54" s="31"/>
      <c r="G54" s="31"/>
      <c r="H54" s="10">
        <v>150024</v>
      </c>
      <c r="I54" s="36" t="s">
        <v>46</v>
      </c>
      <c r="J54" s="76"/>
      <c r="K54" s="77"/>
      <c r="L54" s="11" t="s">
        <v>96</v>
      </c>
      <c r="M54" s="78" t="s">
        <v>97</v>
      </c>
      <c r="N54" s="79"/>
      <c r="O54" s="80"/>
    </row>
    <row r="55" spans="1:15" ht="12.75">
      <c r="A55" s="12">
        <v>22</v>
      </c>
      <c r="B55" s="83" t="s">
        <v>50</v>
      </c>
      <c r="C55" s="84"/>
      <c r="D55" s="85"/>
      <c r="E55" s="27" t="s">
        <v>52</v>
      </c>
      <c r="F55" s="30">
        <v>1</v>
      </c>
      <c r="G55" s="48"/>
      <c r="H55" s="25"/>
      <c r="I55" s="1" t="s">
        <v>45</v>
      </c>
      <c r="J55" s="86" t="s">
        <v>44</v>
      </c>
      <c r="K55" s="87"/>
      <c r="L55" s="50" t="s">
        <v>92</v>
      </c>
      <c r="M55" s="88" t="s">
        <v>90</v>
      </c>
      <c r="N55" s="89"/>
      <c r="O55" s="90"/>
    </row>
    <row r="56" spans="1:15" ht="13.5" thickBot="1">
      <c r="A56" s="15"/>
      <c r="B56" s="73" t="s">
        <v>51</v>
      </c>
      <c r="C56" s="74"/>
      <c r="D56" s="75"/>
      <c r="E56" s="55"/>
      <c r="F56" s="31"/>
      <c r="G56" s="31"/>
      <c r="H56" s="10">
        <v>12000</v>
      </c>
      <c r="I56" s="66" t="s">
        <v>53</v>
      </c>
      <c r="J56" s="76" t="s">
        <v>82</v>
      </c>
      <c r="K56" s="77"/>
      <c r="L56" s="67" t="s">
        <v>91</v>
      </c>
      <c r="M56" s="78"/>
      <c r="N56" s="79"/>
      <c r="O56" s="80"/>
    </row>
    <row r="57" spans="1:15" ht="12.75">
      <c r="A57" s="12">
        <v>23</v>
      </c>
      <c r="B57" s="83" t="s">
        <v>54</v>
      </c>
      <c r="C57" s="84"/>
      <c r="D57" s="85"/>
      <c r="E57" s="27" t="s">
        <v>52</v>
      </c>
      <c r="F57" s="30">
        <v>1</v>
      </c>
      <c r="G57" s="48"/>
      <c r="H57" s="25"/>
      <c r="I57" s="1"/>
      <c r="J57" s="86" t="s">
        <v>56</v>
      </c>
      <c r="K57" s="87"/>
      <c r="L57" s="50"/>
      <c r="M57" s="117" t="s">
        <v>47</v>
      </c>
      <c r="N57" s="118"/>
      <c r="O57" s="119"/>
    </row>
    <row r="58" spans="1:15" ht="13.5" thickBot="1">
      <c r="A58" s="15"/>
      <c r="B58" s="73" t="s">
        <v>55</v>
      </c>
      <c r="C58" s="74"/>
      <c r="D58" s="75"/>
      <c r="E58" s="55"/>
      <c r="F58" s="31"/>
      <c r="G58" s="31"/>
      <c r="H58" s="10"/>
      <c r="I58" s="66"/>
      <c r="J58" s="76"/>
      <c r="K58" s="77"/>
      <c r="L58" s="67"/>
      <c r="M58" s="78" t="s">
        <v>57</v>
      </c>
      <c r="N58" s="79"/>
      <c r="O58" s="80"/>
    </row>
    <row r="59" spans="7:8" ht="12.75">
      <c r="G59" s="51"/>
      <c r="H59" s="51"/>
    </row>
    <row r="60" spans="1:8" ht="12.75">
      <c r="A60" s="51"/>
      <c r="G60" s="52" t="s">
        <v>20</v>
      </c>
      <c r="H60" s="51">
        <f>SUM(H49:H59)</f>
        <v>184992</v>
      </c>
    </row>
    <row r="61" ht="12.75">
      <c r="I61" s="70"/>
    </row>
    <row r="62" spans="7:8" ht="12.75">
      <c r="G62" s="51" t="s">
        <v>28</v>
      </c>
      <c r="H62" s="51">
        <v>373017.4</v>
      </c>
    </row>
    <row r="63" spans="10:11" ht="12.75">
      <c r="J63" s="71"/>
      <c r="K63" s="71"/>
    </row>
    <row r="64" ht="12.75">
      <c r="A64" s="51" t="s">
        <v>27</v>
      </c>
    </row>
  </sheetData>
  <sheetProtection/>
  <mergeCells count="138">
    <mergeCell ref="J40:K40"/>
    <mergeCell ref="B40:D40"/>
    <mergeCell ref="B57:D57"/>
    <mergeCell ref="J57:K57"/>
    <mergeCell ref="M57:O57"/>
    <mergeCell ref="B58:D58"/>
    <mergeCell ref="J58:K58"/>
    <mergeCell ref="M58:O58"/>
    <mergeCell ref="B55:D55"/>
    <mergeCell ref="J55:K55"/>
    <mergeCell ref="M55:O55"/>
    <mergeCell ref="B56:D56"/>
    <mergeCell ref="J56:K56"/>
    <mergeCell ref="M56:O56"/>
    <mergeCell ref="B53:D53"/>
    <mergeCell ref="J53:K53"/>
    <mergeCell ref="M53:O53"/>
    <mergeCell ref="B54:D54"/>
    <mergeCell ref="J54:K54"/>
    <mergeCell ref="M54:O54"/>
    <mergeCell ref="B51:D51"/>
    <mergeCell ref="J51:K51"/>
    <mergeCell ref="M51:O51"/>
    <mergeCell ref="B52:D52"/>
    <mergeCell ref="J52:K52"/>
    <mergeCell ref="M52:O52"/>
    <mergeCell ref="B49:D49"/>
    <mergeCell ref="J49:K49"/>
    <mergeCell ref="M49:O49"/>
    <mergeCell ref="B50:D50"/>
    <mergeCell ref="J50:K50"/>
    <mergeCell ref="M50:O50"/>
    <mergeCell ref="M46:O46"/>
    <mergeCell ref="B44:D44"/>
    <mergeCell ref="J43:K43"/>
    <mergeCell ref="B47:D47"/>
    <mergeCell ref="B46:D46"/>
    <mergeCell ref="B45:D45"/>
    <mergeCell ref="J45:K45"/>
    <mergeCell ref="M45:O45"/>
    <mergeCell ref="M37:O37"/>
    <mergeCell ref="M44:O44"/>
    <mergeCell ref="B37:D37"/>
    <mergeCell ref="J44:K44"/>
    <mergeCell ref="J38:K38"/>
    <mergeCell ref="M42:O42"/>
    <mergeCell ref="M39:O39"/>
    <mergeCell ref="B41:D41"/>
    <mergeCell ref="J41:K41"/>
    <mergeCell ref="B43:D43"/>
    <mergeCell ref="B18:D18"/>
    <mergeCell ref="M35:O35"/>
    <mergeCell ref="B28:D28"/>
    <mergeCell ref="B30:D30"/>
    <mergeCell ref="J20:K20"/>
    <mergeCell ref="B29:D29"/>
    <mergeCell ref="B31:D31"/>
    <mergeCell ref="J31:K31"/>
    <mergeCell ref="M34:O34"/>
    <mergeCell ref="M30:O30"/>
    <mergeCell ref="J25:K25"/>
    <mergeCell ref="M27:O27"/>
    <mergeCell ref="M25:O25"/>
    <mergeCell ref="J29:K29"/>
    <mergeCell ref="M26:N26"/>
    <mergeCell ref="J33:K33"/>
    <mergeCell ref="J32:K32"/>
    <mergeCell ref="B23:D23"/>
    <mergeCell ref="M24:O24"/>
    <mergeCell ref="B6:L6"/>
    <mergeCell ref="B11:D11"/>
    <mergeCell ref="F7:I7"/>
    <mergeCell ref="J11:K11"/>
    <mergeCell ref="J13:K13"/>
    <mergeCell ref="J16:K16"/>
    <mergeCell ref="B20:D20"/>
    <mergeCell ref="B15:D15"/>
    <mergeCell ref="B16:D16"/>
    <mergeCell ref="M14:O14"/>
    <mergeCell ref="B14:D14"/>
    <mergeCell ref="J14:K14"/>
    <mergeCell ref="J15:K15"/>
    <mergeCell ref="B13:D13"/>
    <mergeCell ref="J23:K23"/>
    <mergeCell ref="J26:K26"/>
    <mergeCell ref="B32:D32"/>
    <mergeCell ref="B21:D21"/>
    <mergeCell ref="J22:K22"/>
    <mergeCell ref="J30:K30"/>
    <mergeCell ref="J24:K24"/>
    <mergeCell ref="B25:D25"/>
    <mergeCell ref="B26:D26"/>
    <mergeCell ref="B24:D24"/>
    <mergeCell ref="M33:O33"/>
    <mergeCell ref="M32:O32"/>
    <mergeCell ref="M29:O29"/>
    <mergeCell ref="M31:O31"/>
    <mergeCell ref="M23:O23"/>
    <mergeCell ref="M19:O19"/>
    <mergeCell ref="M21:O21"/>
    <mergeCell ref="M9:O9"/>
    <mergeCell ref="M11:O11"/>
    <mergeCell ref="M13:O13"/>
    <mergeCell ref="J19:K19"/>
    <mergeCell ref="M15:O15"/>
    <mergeCell ref="M16:N16"/>
    <mergeCell ref="J18:K18"/>
    <mergeCell ref="J17:K17"/>
    <mergeCell ref="M18:O18"/>
    <mergeCell ref="M17:O17"/>
    <mergeCell ref="J21:K21"/>
    <mergeCell ref="B33:D33"/>
    <mergeCell ref="B35:D35"/>
    <mergeCell ref="M47:O47"/>
    <mergeCell ref="J46:K46"/>
    <mergeCell ref="J47:K47"/>
    <mergeCell ref="M22:O22"/>
    <mergeCell ref="B27:D27"/>
    <mergeCell ref="M28:N28"/>
    <mergeCell ref="J42:K42"/>
    <mergeCell ref="J36:K36"/>
    <mergeCell ref="J35:K35"/>
    <mergeCell ref="J34:K34"/>
    <mergeCell ref="B39:D39"/>
    <mergeCell ref="J37:K37"/>
    <mergeCell ref="B38:D38"/>
    <mergeCell ref="B36:D36"/>
    <mergeCell ref="B42:D42"/>
    <mergeCell ref="M36:O36"/>
    <mergeCell ref="B12:D12"/>
    <mergeCell ref="J12:K12"/>
    <mergeCell ref="J39:K39"/>
    <mergeCell ref="J27:K27"/>
    <mergeCell ref="B22:D22"/>
    <mergeCell ref="B34:D34"/>
    <mergeCell ref="J28:K28"/>
    <mergeCell ref="B17:D17"/>
    <mergeCell ref="B19:D1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6" sqref="O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3" sqref="D1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жрэу 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</dc:creator>
  <cp:keywords/>
  <dc:description/>
  <cp:lastModifiedBy>Smeta</cp:lastModifiedBy>
  <cp:lastPrinted>2023-05-26T08:48:13Z</cp:lastPrinted>
  <dcterms:created xsi:type="dcterms:W3CDTF">2008-04-24T07:56:28Z</dcterms:created>
  <dcterms:modified xsi:type="dcterms:W3CDTF">2023-06-15T12:57:53Z</dcterms:modified>
  <cp:category/>
  <cp:version/>
  <cp:contentType/>
  <cp:contentStatus/>
</cp:coreProperties>
</file>